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defaultThemeVersion="166925"/>
  <mc:AlternateContent xmlns:mc="http://schemas.openxmlformats.org/markup-compatibility/2006">
    <mc:Choice Requires="x15">
      <x15ac:absPath xmlns:x15ac="http://schemas.microsoft.com/office/spreadsheetml/2010/11/ac" url="/Users/suetsugu/Library/Containers/com.apple.mail/Data/Library/Mail Downloads/B647BFBF-AA5A-4AF1-BD57-A60089621A0E/"/>
    </mc:Choice>
  </mc:AlternateContent>
  <xr:revisionPtr revIDLastSave="0" documentId="8_{68C9E06D-89AF-124A-89F7-26AC91C0C6A3}" xr6:coauthVersionLast="36" xr6:coauthVersionMax="36" xr10:uidLastSave="{00000000-0000-0000-0000-000000000000}"/>
  <bookViews>
    <workbookView xWindow="13960" yWindow="5840" windowWidth="41140" windowHeight="27440" xr2:uid="{00000000-000D-0000-FFFF-FFFF00000000}"/>
  </bookViews>
  <sheets>
    <sheet name="H30"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3" i="1" l="1"/>
  <c r="F162" i="1" s="1"/>
  <c r="F161" i="1" l="1"/>
  <c r="F159" i="1"/>
  <c r="F158" i="1"/>
  <c r="F160" i="1" l="1"/>
  <c r="E51" i="1" l="1"/>
  <c r="F50" i="1" s="1"/>
  <c r="E35" i="1"/>
  <c r="F33" i="1" s="1"/>
  <c r="E26" i="1"/>
  <c r="F23" i="1" s="1"/>
  <c r="E21" i="1"/>
  <c r="F18" i="1" s="1"/>
  <c r="E11" i="1"/>
  <c r="F9" i="1" s="1"/>
  <c r="F1" i="1"/>
  <c r="F47" i="1" l="1"/>
  <c r="F34" i="1"/>
  <c r="F30" i="1"/>
  <c r="F10" i="1"/>
  <c r="F6" i="1"/>
  <c r="F13" i="1"/>
  <c r="F15" i="1"/>
  <c r="F16" i="1"/>
  <c r="F17" i="1"/>
  <c r="F19" i="1"/>
  <c r="F20" i="1"/>
  <c r="F24" i="1"/>
  <c r="F25" i="1"/>
  <c r="F7" i="1"/>
  <c r="F31" i="1"/>
  <c r="F48" i="1"/>
  <c r="F4" i="1"/>
  <c r="F32" i="1"/>
  <c r="F45" i="1"/>
  <c r="F49" i="1"/>
  <c r="F8" i="1"/>
  <c r="F5" i="1"/>
  <c r="F14" i="1"/>
  <c r="F29" i="1"/>
  <c r="F46" i="1"/>
</calcChain>
</file>

<file path=xl/sharedStrings.xml><?xml version="1.0" encoding="utf-8"?>
<sst xmlns="http://schemas.openxmlformats.org/spreadsheetml/2006/main" count="172" uniqueCount="162">
  <si>
    <t>回答数</t>
    <rPh sb="0" eb="2">
      <t>カイトウ</t>
    </rPh>
    <rPh sb="2" eb="3">
      <t>スウ</t>
    </rPh>
    <phoneticPr fontId="3"/>
  </si>
  <si>
    <t>配布数</t>
    <rPh sb="0" eb="2">
      <t>ハイフ</t>
    </rPh>
    <rPh sb="2" eb="3">
      <t>スウ</t>
    </rPh>
    <phoneticPr fontId="3"/>
  </si>
  <si>
    <t>回答率　</t>
    <rPh sb="0" eb="3">
      <t>カイトウリツ</t>
    </rPh>
    <phoneticPr fontId="3"/>
  </si>
  <si>
    <t>（１） あなたの属性を教えてください</t>
    <phoneticPr fontId="3"/>
  </si>
  <si>
    <t>PI</t>
    <phoneticPr fontId="3"/>
  </si>
  <si>
    <t>任期無教員・研究員</t>
    <rPh sb="0" eb="2">
      <t>ニンキ</t>
    </rPh>
    <rPh sb="2" eb="3">
      <t>ナシ</t>
    </rPh>
    <rPh sb="3" eb="5">
      <t>キョウイン</t>
    </rPh>
    <rPh sb="6" eb="8">
      <t>ケンキュウ</t>
    </rPh>
    <rPh sb="8" eb="9">
      <t>イン</t>
    </rPh>
    <phoneticPr fontId="3"/>
  </si>
  <si>
    <t>任期有教員・研究員</t>
    <rPh sb="0" eb="2">
      <t>ニンキ</t>
    </rPh>
    <rPh sb="2" eb="3">
      <t>アリ</t>
    </rPh>
    <rPh sb="3" eb="5">
      <t>キョウイン</t>
    </rPh>
    <rPh sb="6" eb="8">
      <t>ケンキュウ</t>
    </rPh>
    <rPh sb="8" eb="9">
      <t>イン</t>
    </rPh>
    <phoneticPr fontId="3"/>
  </si>
  <si>
    <t>大学院生</t>
    <rPh sb="0" eb="2">
      <t>ダイガク</t>
    </rPh>
    <rPh sb="2" eb="4">
      <t>インセイ</t>
    </rPh>
    <phoneticPr fontId="3"/>
  </si>
  <si>
    <t>学部生</t>
    <rPh sb="0" eb="2">
      <t>ガクブ</t>
    </rPh>
    <rPh sb="2" eb="3">
      <t>セイ</t>
    </rPh>
    <phoneticPr fontId="3"/>
  </si>
  <si>
    <t>その他</t>
    <rPh sb="2" eb="3">
      <t>タ</t>
    </rPh>
    <phoneticPr fontId="3"/>
  </si>
  <si>
    <t>回答なし</t>
    <rPh sb="0" eb="2">
      <t>カイトウ</t>
    </rPh>
    <phoneticPr fontId="3"/>
  </si>
  <si>
    <t>計</t>
    <rPh sb="0" eb="1">
      <t>ケイ</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</si>
  <si>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</si>
  <si>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</si>
  <si>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</si>
  <si>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</si>
  <si>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</si>
  <si>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</si>
  <si>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</si>
  <si>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男</t>
    <rPh sb="0" eb="1">
      <t>オトコ</t>
    </rPh>
    <phoneticPr fontId="3"/>
  </si>
  <si>
    <t>女</t>
    <rPh sb="0" eb="1">
      <t>オンナ</t>
    </rPh>
    <phoneticPr fontId="3"/>
  </si>
  <si>
    <t>（２）　今回の企画をどうやって知りましたか？</t>
    <rPh sb="4" eb="6">
      <t>コンカイ</t>
    </rPh>
    <rPh sb="7" eb="9">
      <t>キカク</t>
    </rPh>
    <rPh sb="15" eb="16">
      <t>シ</t>
    </rPh>
    <phoneticPr fontId="3"/>
  </si>
  <si>
    <t>大会要旨集</t>
    <rPh sb="0" eb="2">
      <t>タイカイ</t>
    </rPh>
    <rPh sb="2" eb="4">
      <t>ヨウシ</t>
    </rPh>
    <rPh sb="4" eb="5">
      <t>シュウ</t>
    </rPh>
    <phoneticPr fontId="3"/>
  </si>
  <si>
    <t>会場でのお知らせ</t>
    <rPh sb="0" eb="2">
      <t>カイジョウ</t>
    </rPh>
    <rPh sb="5" eb="6">
      <t>シ</t>
    </rPh>
    <phoneticPr fontId="3"/>
  </si>
  <si>
    <t>ホームページ</t>
    <phoneticPr fontId="3"/>
  </si>
  <si>
    <t>知人からの情報</t>
    <rPh sb="0" eb="2">
      <t>チジン</t>
    </rPh>
    <rPh sb="5" eb="7">
      <t>ジョウホウ</t>
    </rPh>
    <phoneticPr fontId="3"/>
  </si>
  <si>
    <t>計（複数含む）</t>
    <rPh sb="0" eb="1">
      <t>ケイ</t>
    </rPh>
    <rPh sb="2" eb="4">
      <t>フクスウ</t>
    </rPh>
    <rPh sb="4" eb="5">
      <t>フク</t>
    </rPh>
    <phoneticPr fontId="3"/>
  </si>
  <si>
    <t>（3）　ワークショップの内容についてどう感じましたか？その理由もお聞かせください。</t>
    <rPh sb="12" eb="14">
      <t>ナイヨウ</t>
    </rPh>
    <rPh sb="20" eb="21">
      <t>カン</t>
    </rPh>
    <rPh sb="29" eb="31">
      <t>リユウ</t>
    </rPh>
    <rPh sb="33" eb="34">
      <t>キ</t>
    </rPh>
    <phoneticPr fontId="3"/>
  </si>
  <si>
    <t>非常に有益</t>
    <rPh sb="0" eb="2">
      <t>ヒジョウ</t>
    </rPh>
    <rPh sb="3" eb="5">
      <t>ユウエキ</t>
    </rPh>
    <phoneticPr fontId="3"/>
  </si>
  <si>
    <t>有益</t>
    <rPh sb="0" eb="2">
      <t>ユウエキ</t>
    </rPh>
    <phoneticPr fontId="3"/>
  </si>
  <si>
    <t>やや有益</t>
    <rPh sb="2" eb="4">
      <t>ユウエキ</t>
    </rPh>
    <phoneticPr fontId="3"/>
  </si>
  <si>
    <t>あまり有益ではない</t>
    <rPh sb="3" eb="5">
      <t>ユウエキ</t>
    </rPh>
    <phoneticPr fontId="3"/>
  </si>
  <si>
    <t>全く有益ではない</t>
    <rPh sb="0" eb="1">
      <t>マッタ</t>
    </rPh>
    <rPh sb="2" eb="4">
      <t>ユウエキ</t>
    </rPh>
    <phoneticPr fontId="3"/>
  </si>
  <si>
    <t>理由</t>
    <rPh sb="0" eb="2">
      <t>リユウ</t>
    </rPh>
    <phoneticPr fontId="3"/>
  </si>
  <si>
    <r>
      <rPr>
        <sz val="10.5"/>
        <rFont val="ＭＳ Ｐ明朝"/>
        <family val="1"/>
        <charset val="128"/>
      </rPr>
      <t>（４）</t>
    </r>
    <r>
      <rPr>
        <sz val="7"/>
        <rFont val="Times New Roman"/>
        <family val="1"/>
      </rPr>
      <t xml:space="preserve">  </t>
    </r>
    <r>
      <rPr>
        <sz val="10.5"/>
        <rFont val="ＭＳ 明朝"/>
        <family val="1"/>
        <charset val="128"/>
      </rPr>
      <t>ワークショップの構成・司会進行・時間帯などに関してご意見をお聞かせ下さい。</t>
    </r>
    <phoneticPr fontId="3"/>
  </si>
  <si>
    <t>（５） 男女共同参画に限らず、ご自身のキャリア形成で悩んでいる点をお聞かせ下さい。</t>
    <phoneticPr fontId="3"/>
  </si>
  <si>
    <t>（６）　男女・若手委員会ワークショップではどの様なテーマを取り上げて欲しいですか（複数回答含む）</t>
    <rPh sb="4" eb="6">
      <t>ダンジョ</t>
    </rPh>
    <rPh sb="7" eb="9">
      <t>ワカテ</t>
    </rPh>
    <rPh sb="9" eb="12">
      <t>イインカイ</t>
    </rPh>
    <rPh sb="23" eb="24">
      <t>ヨウ</t>
    </rPh>
    <rPh sb="29" eb="30">
      <t>ト</t>
    </rPh>
    <rPh sb="31" eb="32">
      <t>ア</t>
    </rPh>
    <rPh sb="34" eb="35">
      <t>ホ</t>
    </rPh>
    <rPh sb="41" eb="43">
      <t>フクスウ</t>
    </rPh>
    <rPh sb="43" eb="45">
      <t>カイトウ</t>
    </rPh>
    <rPh sb="45" eb="46">
      <t>フク</t>
    </rPh>
    <phoneticPr fontId="3"/>
  </si>
  <si>
    <t>研究業界の問題を取り上げる企画</t>
    <rPh sb="0" eb="2">
      <t>ケンキュウ</t>
    </rPh>
    <rPh sb="2" eb="4">
      <t>ギョウカイ</t>
    </rPh>
    <rPh sb="5" eb="7">
      <t>モンダイ</t>
    </rPh>
    <rPh sb="8" eb="9">
      <t>ト</t>
    </rPh>
    <rPh sb="10" eb="11">
      <t>ア</t>
    </rPh>
    <rPh sb="13" eb="15">
      <t>キカク</t>
    </rPh>
    <phoneticPr fontId="3"/>
  </si>
  <si>
    <t>研究費獲得や職探しなどに役立つ企画</t>
    <rPh sb="0" eb="3">
      <t>ケンキュウヒ</t>
    </rPh>
    <rPh sb="3" eb="5">
      <t>カクトク</t>
    </rPh>
    <rPh sb="6" eb="7">
      <t>ショク</t>
    </rPh>
    <rPh sb="7" eb="8">
      <t>サガ</t>
    </rPh>
    <rPh sb="12" eb="14">
      <t>ヤクダ</t>
    </rPh>
    <rPh sb="15" eb="17">
      <t>キカク</t>
    </rPh>
    <phoneticPr fontId="3"/>
  </si>
  <si>
    <t>交流を深めるような企画</t>
    <rPh sb="0" eb="2">
      <t>コウリュウ</t>
    </rPh>
    <rPh sb="3" eb="4">
      <t>フカ</t>
    </rPh>
    <rPh sb="9" eb="11">
      <t>キカク</t>
    </rPh>
    <phoneticPr fontId="3"/>
  </si>
  <si>
    <t>具体的な内容</t>
    <rPh sb="0" eb="3">
      <t>グタイテキ</t>
    </rPh>
    <rPh sb="4" eb="6">
      <t>ナイヨウ</t>
    </rPh>
    <phoneticPr fontId="3"/>
  </si>
  <si>
    <t>（７）　男女共同参画推進・若手研究者育成に関する細胞生物学会としての取り組みとしてワークショップ以外にはどのようなことが必要でしょうか（自由記述）</t>
    <rPh sb="4" eb="6">
      <t>ダンジョ</t>
    </rPh>
    <rPh sb="6" eb="8">
      <t>キョウドウ</t>
    </rPh>
    <rPh sb="8" eb="10">
      <t>サンカク</t>
    </rPh>
    <rPh sb="10" eb="12">
      <t>スイシン</t>
    </rPh>
    <rPh sb="13" eb="15">
      <t>ワカテ</t>
    </rPh>
    <rPh sb="15" eb="18">
      <t>ケンキュウシャ</t>
    </rPh>
    <rPh sb="18" eb="20">
      <t>イクセイ</t>
    </rPh>
    <rPh sb="21" eb="22">
      <t>カン</t>
    </rPh>
    <rPh sb="24" eb="26">
      <t>サイボウ</t>
    </rPh>
    <rPh sb="26" eb="28">
      <t>セイブツ</t>
    </rPh>
    <rPh sb="28" eb="30">
      <t>ガッカイ</t>
    </rPh>
    <rPh sb="34" eb="35">
      <t>ト</t>
    </rPh>
    <rPh sb="36" eb="37">
      <t>ク</t>
    </rPh>
    <rPh sb="48" eb="50">
      <t>イガイ</t>
    </rPh>
    <rPh sb="60" eb="62">
      <t>ヒツヨウ</t>
    </rPh>
    <rPh sb="68" eb="70">
      <t>ジユウ</t>
    </rPh>
    <rPh sb="70" eb="72">
      <t>キジュツ</t>
    </rPh>
    <phoneticPr fontId="3"/>
  </si>
  <si>
    <t>個人個人の話というより、もう少しシニアの立場からの話もしてみては？</t>
    <rPh sb="0" eb="2">
      <t>コジン</t>
    </rPh>
    <rPh sb="2" eb="4">
      <t>コジン</t>
    </rPh>
    <rPh sb="5" eb="6">
      <t>ハナシ</t>
    </rPh>
    <rPh sb="14" eb="15">
      <t>スコ</t>
    </rPh>
    <rPh sb="20" eb="22">
      <t>タチバ</t>
    </rPh>
    <rPh sb="25" eb="26">
      <t>ハナシ</t>
    </rPh>
    <phoneticPr fontId="3"/>
  </si>
  <si>
    <t>普段大学で聞けない話を聞けた</t>
    <rPh sb="0" eb="2">
      <t>フダン</t>
    </rPh>
    <rPh sb="2" eb="4">
      <t>ダイガク</t>
    </rPh>
    <rPh sb="5" eb="6">
      <t>キ</t>
    </rPh>
    <rPh sb="9" eb="10">
      <t>ハナシ</t>
    </rPh>
    <rPh sb="11" eb="12">
      <t>キ</t>
    </rPh>
    <phoneticPr fontId="3"/>
  </si>
  <si>
    <t>様々な人生観、研究観が聞けて面白かった</t>
    <rPh sb="0" eb="2">
      <t>サマザマ</t>
    </rPh>
    <rPh sb="3" eb="6">
      <t>ジンセイカン</t>
    </rPh>
    <rPh sb="7" eb="9">
      <t>ケンキュウ</t>
    </rPh>
    <rPh sb="9" eb="10">
      <t>カン</t>
    </rPh>
    <rPh sb="11" eb="12">
      <t>キ</t>
    </rPh>
    <rPh sb="14" eb="16">
      <t>オモシロ</t>
    </rPh>
    <phoneticPr fontId="2"/>
  </si>
  <si>
    <t>定期的にランチョンを継続すべき。他とバッティングしないときに開くのもよい。</t>
    <rPh sb="0" eb="3">
      <t>テイキテキ</t>
    </rPh>
    <rPh sb="10" eb="12">
      <t>ケイゾク</t>
    </rPh>
    <rPh sb="16" eb="17">
      <t>タ</t>
    </rPh>
    <rPh sb="30" eb="31">
      <t>ヒラ</t>
    </rPh>
    <phoneticPr fontId="2"/>
  </si>
  <si>
    <t>出産により、男性と比べて女性のキャリアがどれだけ危機に直面するかよく分かった。</t>
    <rPh sb="0" eb="2">
      <t>シュッサン</t>
    </rPh>
    <rPh sb="6" eb="8">
      <t>ダンセイ</t>
    </rPh>
    <rPh sb="9" eb="10">
      <t>クラ</t>
    </rPh>
    <rPh sb="12" eb="14">
      <t>ジョセイ</t>
    </rPh>
    <rPh sb="24" eb="26">
      <t>キキ</t>
    </rPh>
    <rPh sb="27" eb="29">
      <t>チョクメン</t>
    </rPh>
    <rPh sb="34" eb="35">
      <t>ワ</t>
    </rPh>
    <phoneticPr fontId="2"/>
  </si>
  <si>
    <t>人選がすばらしかった。</t>
    <rPh sb="0" eb="2">
      <t>ジンセン</t>
    </rPh>
    <phoneticPr fontId="2"/>
  </si>
  <si>
    <t>自分のキャリアパスについて考える良い機会</t>
    <rPh sb="0" eb="2">
      <t>ジブン</t>
    </rPh>
    <rPh sb="13" eb="14">
      <t>カンガ</t>
    </rPh>
    <rPh sb="16" eb="17">
      <t>ヨ</t>
    </rPh>
    <rPh sb="18" eb="20">
      <t>キカイ</t>
    </rPh>
    <phoneticPr fontId="2"/>
  </si>
  <si>
    <t>任期付き職と留学と子育てをすべてうまく進めていらっしゃる方の話を聞けて大変有益でした。</t>
    <rPh sb="0" eb="2">
      <t>ニンキ</t>
    </rPh>
    <rPh sb="2" eb="3">
      <t>ツ</t>
    </rPh>
    <rPh sb="4" eb="5">
      <t>ショク</t>
    </rPh>
    <rPh sb="6" eb="8">
      <t>リュウガク</t>
    </rPh>
    <rPh sb="9" eb="11">
      <t>コソダ</t>
    </rPh>
    <rPh sb="19" eb="20">
      <t>スス</t>
    </rPh>
    <rPh sb="28" eb="29">
      <t>カタ</t>
    </rPh>
    <rPh sb="30" eb="31">
      <t>ハナシ</t>
    </rPh>
    <rPh sb="32" eb="33">
      <t>キ</t>
    </rPh>
    <rPh sb="35" eb="37">
      <t>タイヘン</t>
    </rPh>
    <rPh sb="37" eb="39">
      <t>ユウエキ</t>
    </rPh>
    <phoneticPr fontId="2"/>
  </si>
  <si>
    <t>女性で活躍されている先生のキャリアパスのお話が聞けてはげまされた。</t>
    <rPh sb="0" eb="2">
      <t>ジョセイ</t>
    </rPh>
    <rPh sb="3" eb="5">
      <t>カツヤク</t>
    </rPh>
    <rPh sb="10" eb="12">
      <t>センセイ</t>
    </rPh>
    <rPh sb="21" eb="22">
      <t>ハナシ</t>
    </rPh>
    <rPh sb="23" eb="24">
      <t>キ</t>
    </rPh>
    <phoneticPr fontId="2"/>
  </si>
  <si>
    <t>他の人の経歴の例が聞けてよかった。</t>
    <rPh sb="0" eb="1">
      <t>タ</t>
    </rPh>
    <rPh sb="2" eb="3">
      <t>ヒト</t>
    </rPh>
    <rPh sb="4" eb="6">
      <t>ケイレキ</t>
    </rPh>
    <rPh sb="7" eb="8">
      <t>レイ</t>
    </rPh>
    <rPh sb="9" eb="10">
      <t>キ</t>
    </rPh>
    <phoneticPr fontId="2"/>
  </si>
  <si>
    <t>女性職員に情報として伝えたい。</t>
    <rPh sb="0" eb="2">
      <t>ジョセイ</t>
    </rPh>
    <rPh sb="2" eb="4">
      <t>ショクイン</t>
    </rPh>
    <rPh sb="5" eb="7">
      <t>ジョウホウ</t>
    </rPh>
    <rPh sb="10" eb="11">
      <t>ツタ</t>
    </rPh>
    <phoneticPr fontId="2"/>
  </si>
  <si>
    <t>普段聞く事の出来ない話を聞く事が出来たから</t>
    <rPh sb="0" eb="2">
      <t>フダン</t>
    </rPh>
    <rPh sb="2" eb="3">
      <t>キ</t>
    </rPh>
    <rPh sb="4" eb="5">
      <t>コト</t>
    </rPh>
    <rPh sb="6" eb="8">
      <t>デキ</t>
    </rPh>
    <rPh sb="10" eb="11">
      <t>ハナシ</t>
    </rPh>
    <rPh sb="12" eb="13">
      <t>キ</t>
    </rPh>
    <rPh sb="14" eb="15">
      <t>コト</t>
    </rPh>
    <rPh sb="16" eb="18">
      <t>デキ</t>
    </rPh>
    <phoneticPr fontId="2"/>
  </si>
  <si>
    <t>担当プロジェクトに女性研究員も多いので、今後のキャリアアップを考えるのに参考になりました。</t>
    <rPh sb="0" eb="2">
      <t>タントウ</t>
    </rPh>
    <rPh sb="9" eb="11">
      <t>ジョセイ</t>
    </rPh>
    <rPh sb="11" eb="14">
      <t>ケンキュウイン</t>
    </rPh>
    <rPh sb="15" eb="16">
      <t>オオ</t>
    </rPh>
    <rPh sb="20" eb="22">
      <t>コンゴ</t>
    </rPh>
    <rPh sb="31" eb="32">
      <t>カンガ</t>
    </rPh>
    <rPh sb="36" eb="38">
      <t>サンコウ</t>
    </rPh>
    <phoneticPr fontId="2"/>
  </si>
  <si>
    <t>どんな方の話を聞いても自分の不甲斐なさを実感しヘコみます。</t>
    <rPh sb="3" eb="4">
      <t>カタ</t>
    </rPh>
    <rPh sb="5" eb="6">
      <t>ハナシ</t>
    </rPh>
    <rPh sb="7" eb="8">
      <t>キ</t>
    </rPh>
    <rPh sb="11" eb="13">
      <t>ジブン</t>
    </rPh>
    <rPh sb="14" eb="17">
      <t>フガイ</t>
    </rPh>
    <rPh sb="20" eb="22">
      <t>ジッカン</t>
    </rPh>
    <phoneticPr fontId="2"/>
  </si>
  <si>
    <t>多様なキャリアパスの実情が聞けたから。ただし、平均的なキャリアパス像は必要なのでは？</t>
    <rPh sb="0" eb="2">
      <t>タヨウ</t>
    </rPh>
    <rPh sb="10" eb="12">
      <t>ジツジョウ</t>
    </rPh>
    <rPh sb="13" eb="14">
      <t>キ</t>
    </rPh>
    <rPh sb="23" eb="26">
      <t>ヘイキンテキ</t>
    </rPh>
    <rPh sb="33" eb="34">
      <t>ゾウ</t>
    </rPh>
    <rPh sb="35" eb="37">
      <t>ヒツヨウ</t>
    </rPh>
    <phoneticPr fontId="2"/>
  </si>
  <si>
    <t>助教→ポスドクのキャリアパスはすごいと思った。</t>
    <rPh sb="0" eb="2">
      <t>ジョキョウ</t>
    </rPh>
    <rPh sb="19" eb="20">
      <t>オモ</t>
    </rPh>
    <phoneticPr fontId="2"/>
  </si>
  <si>
    <t>紆余曲折の経歴の方の話で良かった。</t>
    <rPh sb="0" eb="4">
      <t>ウヨキョクセツ</t>
    </rPh>
    <rPh sb="5" eb="7">
      <t>ケイレキ</t>
    </rPh>
    <rPh sb="8" eb="9">
      <t>カタ</t>
    </rPh>
    <rPh sb="10" eb="11">
      <t>ハナシ</t>
    </rPh>
    <rPh sb="12" eb="13">
      <t>ヨ</t>
    </rPh>
    <phoneticPr fontId="2"/>
  </si>
  <si>
    <t>演者のキャリアが良いモデルと思いました。</t>
    <rPh sb="0" eb="2">
      <t>エンジャ</t>
    </rPh>
    <rPh sb="8" eb="9">
      <t>ヨ</t>
    </rPh>
    <rPh sb="14" eb="15">
      <t>オモ</t>
    </rPh>
    <phoneticPr fontId="2"/>
  </si>
  <si>
    <t>Ph.Dとる→とってからの数年のムズかしさ？の突破のし方をきいてみたいです（大学院生としては）。</t>
    <rPh sb="13" eb="15">
      <t>スウネン</t>
    </rPh>
    <rPh sb="23" eb="25">
      <t>トッパ</t>
    </rPh>
    <rPh sb="27" eb="28">
      <t>カタ</t>
    </rPh>
    <rPh sb="38" eb="40">
      <t>ダイガク</t>
    </rPh>
    <rPh sb="40" eb="42">
      <t>インセイ</t>
    </rPh>
    <phoneticPr fontId="2"/>
  </si>
  <si>
    <t>男女共同参画について考える機会はあまりなく貴重</t>
    <rPh sb="0" eb="2">
      <t>ダンジョ</t>
    </rPh>
    <rPh sb="2" eb="4">
      <t>キョウドウ</t>
    </rPh>
    <rPh sb="4" eb="6">
      <t>サンカク</t>
    </rPh>
    <rPh sb="10" eb="11">
      <t>カンガ</t>
    </rPh>
    <rPh sb="13" eb="15">
      <t>キカイ</t>
    </rPh>
    <rPh sb="21" eb="23">
      <t>キチョウ</t>
    </rPh>
    <phoneticPr fontId="2"/>
  </si>
  <si>
    <t>同じ女性として、信念をもって進んでおられるお2人の話を聞く事が出来て良かった。</t>
    <rPh sb="0" eb="1">
      <t>オナ</t>
    </rPh>
    <rPh sb="2" eb="4">
      <t>ジョセイ</t>
    </rPh>
    <rPh sb="8" eb="10">
      <t>シンネン</t>
    </rPh>
    <rPh sb="14" eb="15">
      <t>スス</t>
    </rPh>
    <rPh sb="22" eb="24">
      <t>フタリ</t>
    </rPh>
    <rPh sb="25" eb="26">
      <t>ハナシ</t>
    </rPh>
    <rPh sb="27" eb="28">
      <t>キ</t>
    </rPh>
    <rPh sb="29" eb="30">
      <t>コト</t>
    </rPh>
    <rPh sb="31" eb="33">
      <t>デキ</t>
    </rPh>
    <rPh sb="34" eb="35">
      <t>ヨ</t>
    </rPh>
    <phoneticPr fontId="2"/>
  </si>
  <si>
    <t>お2人がご自身の体験をかなり具体的にお話頂いたから</t>
    <rPh sb="1" eb="3">
      <t>フタリ</t>
    </rPh>
    <rPh sb="5" eb="7">
      <t>ジシン</t>
    </rPh>
    <rPh sb="8" eb="10">
      <t>タイケン</t>
    </rPh>
    <rPh sb="14" eb="17">
      <t>グタイテキ</t>
    </rPh>
    <rPh sb="19" eb="20">
      <t>ハナシ</t>
    </rPh>
    <rPh sb="20" eb="21">
      <t>イタダ</t>
    </rPh>
    <phoneticPr fontId="2"/>
  </si>
  <si>
    <t>女性の研究者の仕事ではなくライフに関して聞けたので</t>
    <rPh sb="0" eb="2">
      <t>ジョセイ</t>
    </rPh>
    <rPh sb="3" eb="6">
      <t>ケンキュウシャ</t>
    </rPh>
    <rPh sb="7" eb="9">
      <t>シゴト</t>
    </rPh>
    <rPh sb="17" eb="18">
      <t>カン</t>
    </rPh>
    <rPh sb="20" eb="21">
      <t>キ</t>
    </rPh>
    <phoneticPr fontId="2"/>
  </si>
  <si>
    <t>女性にとって大事なイベントである出産を含めて話されていて、子供がいても何とかなるのかもと勇気が持てた。</t>
    <rPh sb="0" eb="2">
      <t>ジョセイ</t>
    </rPh>
    <rPh sb="6" eb="8">
      <t>ダイジ</t>
    </rPh>
    <rPh sb="16" eb="18">
      <t>シュッサン</t>
    </rPh>
    <rPh sb="19" eb="20">
      <t>フク</t>
    </rPh>
    <rPh sb="22" eb="23">
      <t>ハナ</t>
    </rPh>
    <rPh sb="29" eb="31">
      <t>コドモ</t>
    </rPh>
    <rPh sb="35" eb="36">
      <t>ナン</t>
    </rPh>
    <rPh sb="44" eb="46">
      <t>ユウキ</t>
    </rPh>
    <rPh sb="47" eb="48">
      <t>モ</t>
    </rPh>
    <phoneticPr fontId="2"/>
  </si>
  <si>
    <t>いろいろな生き方がるということが分かって励みになります。</t>
    <rPh sb="5" eb="6">
      <t>イ</t>
    </rPh>
    <rPh sb="7" eb="8">
      <t>カタ</t>
    </rPh>
    <rPh sb="16" eb="17">
      <t>ワ</t>
    </rPh>
    <rPh sb="20" eb="21">
      <t>ハゲ</t>
    </rPh>
    <phoneticPr fontId="2"/>
  </si>
  <si>
    <t>取り組みをアピールすることは大切でしょう</t>
    <rPh sb="0" eb="1">
      <t>ト</t>
    </rPh>
    <rPh sb="2" eb="3">
      <t>ク</t>
    </rPh>
    <rPh sb="14" eb="16">
      <t>タイセツ</t>
    </rPh>
    <phoneticPr fontId="2"/>
  </si>
  <si>
    <t>活躍されている先生の実例が聞けて大変参考になった</t>
    <rPh sb="0" eb="2">
      <t>カツヤク</t>
    </rPh>
    <rPh sb="7" eb="9">
      <t>センセイ</t>
    </rPh>
    <rPh sb="10" eb="12">
      <t>ジツレイ</t>
    </rPh>
    <rPh sb="13" eb="14">
      <t>キ</t>
    </rPh>
    <rPh sb="16" eb="18">
      <t>タイヘン</t>
    </rPh>
    <rPh sb="18" eb="20">
      <t>サンコウ</t>
    </rPh>
    <phoneticPr fontId="2"/>
  </si>
  <si>
    <t>ライフの部分の説明もあって参考になった</t>
    <rPh sb="4" eb="6">
      <t>ブブン</t>
    </rPh>
    <rPh sb="7" eb="9">
      <t>セツメイ</t>
    </rPh>
    <rPh sb="13" eb="15">
      <t>サンコウ</t>
    </rPh>
    <phoneticPr fontId="2"/>
  </si>
  <si>
    <t>お2人とも結婚していたのが、家族の精神的なサポートもあり良かったのではと思った。</t>
    <rPh sb="1" eb="3">
      <t>フタリ</t>
    </rPh>
    <rPh sb="5" eb="7">
      <t>ケッコン</t>
    </rPh>
    <rPh sb="14" eb="16">
      <t>カゾク</t>
    </rPh>
    <rPh sb="17" eb="20">
      <t>セイシンテキ</t>
    </rPh>
    <rPh sb="28" eb="29">
      <t>ヨ</t>
    </rPh>
    <rPh sb="36" eb="37">
      <t>オモ</t>
    </rPh>
    <phoneticPr fontId="2"/>
  </si>
  <si>
    <t>詳しいキャリアパスを聞けてよかった。</t>
    <rPh sb="0" eb="1">
      <t>クワ</t>
    </rPh>
    <rPh sb="10" eb="11">
      <t>キ</t>
    </rPh>
    <phoneticPr fontId="2"/>
  </si>
  <si>
    <t>経歴を交えて話していただけたところが良かったです。</t>
    <rPh sb="0" eb="2">
      <t>ケイレキ</t>
    </rPh>
    <rPh sb="3" eb="4">
      <t>マジ</t>
    </rPh>
    <rPh sb="6" eb="7">
      <t>ハナ</t>
    </rPh>
    <rPh sb="18" eb="19">
      <t>ヨ</t>
    </rPh>
    <phoneticPr fontId="2"/>
  </si>
  <si>
    <t>多様なキャリアパスの話を聞く機会は有益だと思うから</t>
    <rPh sb="0" eb="2">
      <t>タヨウ</t>
    </rPh>
    <rPh sb="10" eb="11">
      <t>ハナシ</t>
    </rPh>
    <rPh sb="12" eb="13">
      <t>キ</t>
    </rPh>
    <rPh sb="14" eb="16">
      <t>キカイ</t>
    </rPh>
    <rPh sb="17" eb="19">
      <t>ユウエキ</t>
    </rPh>
    <rPh sb="21" eb="22">
      <t>オモ</t>
    </rPh>
    <phoneticPr fontId="2"/>
  </si>
  <si>
    <t>演者の意気込みはわかったが、みんなの参考になったのかな？</t>
    <rPh sb="0" eb="2">
      <t>エンジャ</t>
    </rPh>
    <rPh sb="3" eb="6">
      <t>イキゴ</t>
    </rPh>
    <rPh sb="18" eb="20">
      <t>サンコウ</t>
    </rPh>
    <phoneticPr fontId="2"/>
  </si>
  <si>
    <t>ランチョンの間でリラックスして受けられた。</t>
    <rPh sb="6" eb="7">
      <t>アイダ</t>
    </rPh>
    <rPh sb="15" eb="16">
      <t>ウ</t>
    </rPh>
    <phoneticPr fontId="2"/>
  </si>
  <si>
    <t>女性のキャリアパスを知ることができた。</t>
    <rPh sb="0" eb="2">
      <t>ジョセイ</t>
    </rPh>
    <rPh sb="10" eb="11">
      <t>シ</t>
    </rPh>
    <phoneticPr fontId="2"/>
  </si>
  <si>
    <t>いろいろな生き方があることを具体的な経験を通して話してくれたから。</t>
    <rPh sb="5" eb="6">
      <t>イ</t>
    </rPh>
    <rPh sb="7" eb="8">
      <t>カタ</t>
    </rPh>
    <rPh sb="14" eb="17">
      <t>グタイテキ</t>
    </rPh>
    <rPh sb="18" eb="20">
      <t>ケイケン</t>
    </rPh>
    <rPh sb="21" eb="22">
      <t>トオ</t>
    </rPh>
    <rPh sb="24" eb="25">
      <t>ハナ</t>
    </rPh>
    <phoneticPr fontId="2"/>
  </si>
  <si>
    <t>男性研究者に女性研究者の細かいキャリアでのイベントを知らせることができたという点。</t>
    <rPh sb="0" eb="2">
      <t>ダンセイ</t>
    </rPh>
    <rPh sb="2" eb="5">
      <t>ケンキュウシャ</t>
    </rPh>
    <rPh sb="6" eb="8">
      <t>ジョセイ</t>
    </rPh>
    <rPh sb="8" eb="11">
      <t>ケンキュウシャ</t>
    </rPh>
    <rPh sb="12" eb="13">
      <t>コマ</t>
    </rPh>
    <rPh sb="26" eb="27">
      <t>シ</t>
    </rPh>
    <rPh sb="39" eb="40">
      <t>テン</t>
    </rPh>
    <phoneticPr fontId="2"/>
  </si>
  <si>
    <t>重要なテーマの割に、司会や準備、運営体制が甘いと思った。仕方なくやっている、仕方なく参加している先生方が目立つ。</t>
    <rPh sb="0" eb="2">
      <t>ジュウヨウ</t>
    </rPh>
    <rPh sb="7" eb="8">
      <t>ワリ</t>
    </rPh>
    <rPh sb="10" eb="12">
      <t>シカイ</t>
    </rPh>
    <rPh sb="13" eb="15">
      <t>ジュンビ</t>
    </rPh>
    <rPh sb="16" eb="18">
      <t>ウンエイ</t>
    </rPh>
    <rPh sb="18" eb="20">
      <t>タイセイ</t>
    </rPh>
    <rPh sb="21" eb="22">
      <t>アマ</t>
    </rPh>
    <rPh sb="24" eb="25">
      <t>オモ</t>
    </rPh>
    <rPh sb="28" eb="30">
      <t>シカタ</t>
    </rPh>
    <rPh sb="38" eb="40">
      <t>シカタ</t>
    </rPh>
    <rPh sb="42" eb="44">
      <t>サンカ</t>
    </rPh>
    <rPh sb="48" eb="51">
      <t>センセイガタ</t>
    </rPh>
    <rPh sb="52" eb="54">
      <t>メダ</t>
    </rPh>
    <phoneticPr fontId="2"/>
  </si>
  <si>
    <t>モデルケースを知ることができた</t>
    <rPh sb="7" eb="8">
      <t>シ</t>
    </rPh>
    <phoneticPr fontId="2"/>
  </si>
  <si>
    <t>研究者の課題を共有できたのは良いが、改善案の討論が必要なのではと思った。</t>
    <rPh sb="0" eb="3">
      <t>ケンキュウシャ</t>
    </rPh>
    <rPh sb="4" eb="6">
      <t>カダイ</t>
    </rPh>
    <rPh sb="7" eb="9">
      <t>キョウユウ</t>
    </rPh>
    <rPh sb="14" eb="15">
      <t>ヨ</t>
    </rPh>
    <rPh sb="18" eb="20">
      <t>カイゼン</t>
    </rPh>
    <rPh sb="20" eb="21">
      <t>アン</t>
    </rPh>
    <rPh sb="22" eb="24">
      <t>トウロン</t>
    </rPh>
    <rPh sb="25" eb="27">
      <t>ヒツヨウ</t>
    </rPh>
    <rPh sb="32" eb="33">
      <t>オモ</t>
    </rPh>
    <phoneticPr fontId="2"/>
  </si>
  <si>
    <t>パーマネントからポスドクへの転換の勇気←研究に対する情熱、興味？</t>
    <rPh sb="14" eb="16">
      <t>テンカン</t>
    </rPh>
    <rPh sb="17" eb="19">
      <t>ユウキ</t>
    </rPh>
    <rPh sb="20" eb="22">
      <t>ケンキュウ</t>
    </rPh>
    <rPh sb="23" eb="24">
      <t>タイ</t>
    </rPh>
    <rPh sb="26" eb="28">
      <t>ジョウネツ</t>
    </rPh>
    <rPh sb="29" eb="31">
      <t>キョウミ</t>
    </rPh>
    <phoneticPr fontId="2"/>
  </si>
  <si>
    <t>女性の活躍には、家族の支援が必要</t>
    <rPh sb="0" eb="2">
      <t>ジョセイ</t>
    </rPh>
    <rPh sb="3" eb="5">
      <t>カツヤク</t>
    </rPh>
    <rPh sb="8" eb="10">
      <t>カゾク</t>
    </rPh>
    <rPh sb="11" eb="13">
      <t>シエン</t>
    </rPh>
    <rPh sb="14" eb="16">
      <t>ヒツヨウ</t>
    </rPh>
    <phoneticPr fontId="2"/>
  </si>
  <si>
    <t>少々長い</t>
    <rPh sb="0" eb="2">
      <t>ショウショウ</t>
    </rPh>
    <rPh sb="2" eb="3">
      <t>ナガ</t>
    </rPh>
    <phoneticPr fontId="2"/>
  </si>
  <si>
    <t>柔軟で、型にはまらない進行で良いと思います。</t>
    <rPh sb="0" eb="2">
      <t>ジュウナン</t>
    </rPh>
    <rPh sb="4" eb="5">
      <t>カタ</t>
    </rPh>
    <rPh sb="11" eb="13">
      <t>シンコウ</t>
    </rPh>
    <rPh sb="14" eb="15">
      <t>ヨ</t>
    </rPh>
    <rPh sb="17" eb="18">
      <t>オモ</t>
    </rPh>
    <phoneticPr fontId="2"/>
  </si>
  <si>
    <t>講演はもう少し長くても良いかも。</t>
    <rPh sb="0" eb="2">
      <t>コウエン</t>
    </rPh>
    <rPh sb="5" eb="6">
      <t>スコ</t>
    </rPh>
    <rPh sb="7" eb="8">
      <t>ナガ</t>
    </rPh>
    <rPh sb="11" eb="12">
      <t>ヨ</t>
    </rPh>
    <phoneticPr fontId="2"/>
  </si>
  <si>
    <t>いずれも問題なく良かったと思います。</t>
    <rPh sb="4" eb="6">
      <t>モンダイ</t>
    </rPh>
    <rPh sb="8" eb="9">
      <t>ヨ</t>
    </rPh>
    <rPh sb="13" eb="14">
      <t>オモ</t>
    </rPh>
    <phoneticPr fontId="2"/>
  </si>
  <si>
    <t>演者のセレクトが大変良かったと思います。</t>
    <rPh sb="0" eb="2">
      <t>エンジャ</t>
    </rPh>
    <rPh sb="8" eb="10">
      <t>タイヘン</t>
    </rPh>
    <rPh sb="10" eb="11">
      <t>ヨ</t>
    </rPh>
    <rPh sb="15" eb="16">
      <t>オモ</t>
    </rPh>
    <phoneticPr fontId="2"/>
  </si>
  <si>
    <t>成功者の声だけでなく、困っている人の声も聞いたら良いと思う</t>
    <rPh sb="0" eb="3">
      <t>セイコウシャ</t>
    </rPh>
    <rPh sb="4" eb="5">
      <t>コエ</t>
    </rPh>
    <rPh sb="11" eb="12">
      <t>コマ</t>
    </rPh>
    <rPh sb="16" eb="17">
      <t>ヒト</t>
    </rPh>
    <rPh sb="18" eb="19">
      <t>コエ</t>
    </rPh>
    <rPh sb="20" eb="21">
      <t>キ</t>
    </rPh>
    <rPh sb="24" eb="25">
      <t>ヨ</t>
    </rPh>
    <rPh sb="27" eb="28">
      <t>オモ</t>
    </rPh>
    <phoneticPr fontId="2"/>
  </si>
  <si>
    <t>意見の吸い上げはネットのアプリなども併用してはいかがでしょうか（JAXAがされていた）</t>
    <rPh sb="0" eb="2">
      <t>イケン</t>
    </rPh>
    <rPh sb="3" eb="4">
      <t>ス</t>
    </rPh>
    <rPh sb="5" eb="6">
      <t>ア</t>
    </rPh>
    <rPh sb="18" eb="20">
      <t>ヘイヨウ</t>
    </rPh>
    <phoneticPr fontId="2"/>
  </si>
  <si>
    <t>時間が少し短いと思います。</t>
    <rPh sb="0" eb="2">
      <t>ジカン</t>
    </rPh>
    <rPh sb="3" eb="4">
      <t>スコ</t>
    </rPh>
    <rPh sb="5" eb="6">
      <t>ミジカ</t>
    </rPh>
    <rPh sb="8" eb="9">
      <t>オモ</t>
    </rPh>
    <phoneticPr fontId="2"/>
  </si>
  <si>
    <t>時間配分が丁度良く聞きやすかった</t>
    <rPh sb="0" eb="2">
      <t>ジカン</t>
    </rPh>
    <rPh sb="2" eb="4">
      <t>ハイブン</t>
    </rPh>
    <rPh sb="5" eb="7">
      <t>チョウド</t>
    </rPh>
    <rPh sb="7" eb="8">
      <t>ヨ</t>
    </rPh>
    <rPh sb="9" eb="10">
      <t>キ</t>
    </rPh>
    <phoneticPr fontId="2"/>
  </si>
  <si>
    <t>startの時間が遅い</t>
    <rPh sb="6" eb="8">
      <t>ジカン</t>
    </rPh>
    <rPh sb="9" eb="10">
      <t>オソ</t>
    </rPh>
    <phoneticPr fontId="2"/>
  </si>
  <si>
    <t>興味深かった</t>
    <rPh sb="0" eb="2">
      <t>キョウミ</t>
    </rPh>
    <rPh sb="2" eb="3">
      <t>フカ</t>
    </rPh>
    <phoneticPr fontId="2"/>
  </si>
  <si>
    <t>ランチョンの代わりに行うことで男性の参加も多く見受けられました。とてもよいことだと思います。</t>
    <rPh sb="6" eb="7">
      <t>カ</t>
    </rPh>
    <rPh sb="10" eb="11">
      <t>オコナ</t>
    </rPh>
    <rPh sb="15" eb="17">
      <t>ダンセイ</t>
    </rPh>
    <rPh sb="18" eb="20">
      <t>サンカ</t>
    </rPh>
    <rPh sb="21" eb="22">
      <t>オオ</t>
    </rPh>
    <rPh sb="23" eb="25">
      <t>ミウ</t>
    </rPh>
    <rPh sb="41" eb="42">
      <t>オモ</t>
    </rPh>
    <phoneticPr fontId="2"/>
  </si>
  <si>
    <t>テンポよく進んでいた</t>
    <rPh sb="5" eb="6">
      <t>スス</t>
    </rPh>
    <phoneticPr fontId="2"/>
  </si>
  <si>
    <t>三日目は人が集まりにくいと思った。</t>
    <rPh sb="0" eb="3">
      <t>ミッカメ</t>
    </rPh>
    <rPh sb="4" eb="5">
      <t>ヒト</t>
    </rPh>
    <rPh sb="6" eb="7">
      <t>アツ</t>
    </rPh>
    <rPh sb="13" eb="14">
      <t>オモ</t>
    </rPh>
    <phoneticPr fontId="2"/>
  </si>
  <si>
    <t>会場の問題で声が聞き取りにくい</t>
    <rPh sb="0" eb="2">
      <t>カイジョウ</t>
    </rPh>
    <rPh sb="3" eb="5">
      <t>モンダイ</t>
    </rPh>
    <rPh sb="6" eb="7">
      <t>コエ</t>
    </rPh>
    <rPh sb="8" eb="9">
      <t>キ</t>
    </rPh>
    <rPh sb="10" eb="11">
      <t>ト</t>
    </rPh>
    <phoneticPr fontId="2"/>
  </si>
  <si>
    <t>司会がたどたどしい。</t>
    <rPh sb="0" eb="2">
      <t>シカイ</t>
    </rPh>
    <phoneticPr fontId="2"/>
  </si>
  <si>
    <t>すでに成功されている先生ではなく、本当の若手の現状を講演してくれる方に話してほしかった。</t>
    <rPh sb="3" eb="5">
      <t>セイコウ</t>
    </rPh>
    <rPh sb="10" eb="12">
      <t>センセイ</t>
    </rPh>
    <rPh sb="17" eb="19">
      <t>ホントウ</t>
    </rPh>
    <rPh sb="20" eb="22">
      <t>ワカテ</t>
    </rPh>
    <rPh sb="23" eb="25">
      <t>ゲンジョウ</t>
    </rPh>
    <rPh sb="26" eb="28">
      <t>コウエン</t>
    </rPh>
    <rPh sb="33" eb="34">
      <t>カタ</t>
    </rPh>
    <rPh sb="35" eb="36">
      <t>ハナ</t>
    </rPh>
    <phoneticPr fontId="2"/>
  </si>
  <si>
    <t>具体的な話題を提供していただき、実感をもって考えさせられました。</t>
    <rPh sb="0" eb="3">
      <t>グタイテキ</t>
    </rPh>
    <rPh sb="4" eb="6">
      <t>ワダイ</t>
    </rPh>
    <rPh sb="7" eb="9">
      <t>テイキョウ</t>
    </rPh>
    <rPh sb="16" eb="18">
      <t>ジッカン</t>
    </rPh>
    <rPh sb="22" eb="23">
      <t>カンガ</t>
    </rPh>
    <phoneticPr fontId="2"/>
  </si>
  <si>
    <t>構成はとてもよかった。シンプル。</t>
    <rPh sb="0" eb="2">
      <t>コウセイ</t>
    </rPh>
    <phoneticPr fontId="2"/>
  </si>
  <si>
    <t>声が聞き取りにくい（マイクの不調、子供の声）</t>
    <rPh sb="0" eb="1">
      <t>コエ</t>
    </rPh>
    <rPh sb="2" eb="3">
      <t>キ</t>
    </rPh>
    <rPh sb="4" eb="5">
      <t>ト</t>
    </rPh>
    <rPh sb="14" eb="16">
      <t>フチョウ</t>
    </rPh>
    <rPh sb="17" eb="19">
      <t>コドモ</t>
    </rPh>
    <rPh sb="20" eb="21">
      <t>コエ</t>
    </rPh>
    <phoneticPr fontId="2"/>
  </si>
  <si>
    <t>博士の学費</t>
    <rPh sb="0" eb="2">
      <t>ハカセ</t>
    </rPh>
    <rPh sb="3" eb="5">
      <t>ガクヒ</t>
    </rPh>
    <phoneticPr fontId="2"/>
  </si>
  <si>
    <t>博士課程に進むかどうか</t>
    <rPh sb="0" eb="2">
      <t>ハカセ</t>
    </rPh>
    <rPh sb="2" eb="4">
      <t>カテイ</t>
    </rPh>
    <rPh sb="5" eb="6">
      <t>スス</t>
    </rPh>
    <phoneticPr fontId="2"/>
  </si>
  <si>
    <t>アカデミックなポジションがなかなかない</t>
    <phoneticPr fontId="2"/>
  </si>
  <si>
    <t>任期なしのポジションの取得</t>
    <rPh sb="0" eb="2">
      <t>ニンキ</t>
    </rPh>
    <rPh sb="11" eb="13">
      <t>シュトク</t>
    </rPh>
    <phoneticPr fontId="2"/>
  </si>
  <si>
    <t>自分の事ではないが、女性研究者・教室支援の国の事業やJSTの事業について所属大学でのトップが関心がなく困っている。立命館の例など良い組織に所属したいです。</t>
    <rPh sb="0" eb="2">
      <t>ジブン</t>
    </rPh>
    <rPh sb="3" eb="4">
      <t>コト</t>
    </rPh>
    <rPh sb="10" eb="12">
      <t>ジョセイ</t>
    </rPh>
    <rPh sb="12" eb="15">
      <t>ケンキュウシャ</t>
    </rPh>
    <rPh sb="16" eb="18">
      <t>キョウシツ</t>
    </rPh>
    <rPh sb="18" eb="20">
      <t>シエン</t>
    </rPh>
    <rPh sb="21" eb="22">
      <t>クニ</t>
    </rPh>
    <rPh sb="23" eb="25">
      <t>ジギョウ</t>
    </rPh>
    <rPh sb="30" eb="32">
      <t>ジギョウ</t>
    </rPh>
    <rPh sb="36" eb="38">
      <t>ショゾク</t>
    </rPh>
    <rPh sb="38" eb="40">
      <t>ダイガク</t>
    </rPh>
    <rPh sb="46" eb="48">
      <t>カンシン</t>
    </rPh>
    <rPh sb="51" eb="52">
      <t>コマ</t>
    </rPh>
    <rPh sb="57" eb="60">
      <t>リツメイカン</t>
    </rPh>
    <rPh sb="61" eb="62">
      <t>レイ</t>
    </rPh>
    <rPh sb="64" eb="65">
      <t>ヨ</t>
    </rPh>
    <rPh sb="66" eb="68">
      <t>ソシキ</t>
    </rPh>
    <rPh sb="69" eb="71">
      <t>ショゾク</t>
    </rPh>
    <phoneticPr fontId="2"/>
  </si>
  <si>
    <t>結婚等で修士卒で企業の研究員になったが、学会では何年研究の経験があってもDr取り立てのポスドクの方や博士学生の方の方が研究力が高いという考えで接される。</t>
    <rPh sb="0" eb="2">
      <t>ケッコン</t>
    </rPh>
    <rPh sb="2" eb="3">
      <t>トウ</t>
    </rPh>
    <rPh sb="4" eb="6">
      <t>シュウシ</t>
    </rPh>
    <rPh sb="6" eb="7">
      <t>ソツ</t>
    </rPh>
    <rPh sb="8" eb="10">
      <t>キギョウ</t>
    </rPh>
    <rPh sb="11" eb="14">
      <t>ケンキュウイン</t>
    </rPh>
    <rPh sb="20" eb="22">
      <t>ガッカイ</t>
    </rPh>
    <rPh sb="24" eb="26">
      <t>ナンネン</t>
    </rPh>
    <rPh sb="26" eb="28">
      <t>ケンキュウ</t>
    </rPh>
    <rPh sb="29" eb="31">
      <t>ケイケン</t>
    </rPh>
    <rPh sb="38" eb="39">
      <t>ト</t>
    </rPh>
    <rPh sb="40" eb="41">
      <t>タ</t>
    </rPh>
    <rPh sb="48" eb="49">
      <t>ホウ</t>
    </rPh>
    <rPh sb="50" eb="52">
      <t>ハカセ</t>
    </rPh>
    <rPh sb="52" eb="54">
      <t>ガクセイ</t>
    </rPh>
    <rPh sb="55" eb="56">
      <t>カタ</t>
    </rPh>
    <rPh sb="57" eb="58">
      <t>ホウ</t>
    </rPh>
    <rPh sb="59" eb="61">
      <t>ケンキュウ</t>
    </rPh>
    <rPh sb="61" eb="62">
      <t>リョク</t>
    </rPh>
    <rPh sb="63" eb="64">
      <t>タカ</t>
    </rPh>
    <rPh sb="68" eb="69">
      <t>カンガ</t>
    </rPh>
    <rPh sb="71" eb="72">
      <t>セッ</t>
    </rPh>
    <phoneticPr fontId="2"/>
  </si>
  <si>
    <t>独自の研究を進めるための自由と時間の確保。組織の問題と上司の問題。</t>
    <rPh sb="0" eb="2">
      <t>ドクジ</t>
    </rPh>
    <rPh sb="3" eb="5">
      <t>ケンキュウ</t>
    </rPh>
    <rPh sb="6" eb="7">
      <t>スス</t>
    </rPh>
    <rPh sb="12" eb="14">
      <t>ジユウ</t>
    </rPh>
    <rPh sb="15" eb="17">
      <t>ジカン</t>
    </rPh>
    <rPh sb="18" eb="20">
      <t>カクホ</t>
    </rPh>
    <rPh sb="21" eb="23">
      <t>ソシキ</t>
    </rPh>
    <rPh sb="24" eb="26">
      <t>モンダイ</t>
    </rPh>
    <rPh sb="27" eb="29">
      <t>ジョウシ</t>
    </rPh>
    <rPh sb="30" eb="32">
      <t>モンダイ</t>
    </rPh>
    <phoneticPr fontId="2"/>
  </si>
  <si>
    <t>競争はげしい領域での研究に、どのように子育て両立できるか。</t>
    <rPh sb="0" eb="2">
      <t>キョウソウ</t>
    </rPh>
    <rPh sb="6" eb="8">
      <t>リョウイキ</t>
    </rPh>
    <rPh sb="10" eb="12">
      <t>ケンキュウ</t>
    </rPh>
    <rPh sb="19" eb="21">
      <t>コソダ</t>
    </rPh>
    <rPh sb="22" eb="24">
      <t>リョウリツ</t>
    </rPh>
    <phoneticPr fontId="2"/>
  </si>
  <si>
    <t>育児で忙しいときに女性研究者自身からステップダウンを望むという意思を表明され、困っているところがある。</t>
    <rPh sb="0" eb="2">
      <t>イクジ</t>
    </rPh>
    <rPh sb="3" eb="4">
      <t>イソガ</t>
    </rPh>
    <rPh sb="9" eb="11">
      <t>ジョセイ</t>
    </rPh>
    <rPh sb="11" eb="14">
      <t>ケンキュウシャ</t>
    </rPh>
    <rPh sb="14" eb="16">
      <t>ジシン</t>
    </rPh>
    <rPh sb="26" eb="27">
      <t>ノゾ</t>
    </rPh>
    <rPh sb="31" eb="33">
      <t>イシ</t>
    </rPh>
    <rPh sb="34" eb="36">
      <t>ヒョウメイ</t>
    </rPh>
    <rPh sb="39" eb="40">
      <t>コマ</t>
    </rPh>
    <phoneticPr fontId="2"/>
  </si>
  <si>
    <t>ポスドクや特任助教から任期無しの職になるためには？</t>
    <rPh sb="5" eb="7">
      <t>トクニン</t>
    </rPh>
    <rPh sb="7" eb="9">
      <t>ジョキョウ</t>
    </rPh>
    <rPh sb="11" eb="13">
      <t>ニンキ</t>
    </rPh>
    <rPh sb="13" eb="14">
      <t>ナシ</t>
    </rPh>
    <rPh sb="16" eb="17">
      <t>ショク</t>
    </rPh>
    <phoneticPr fontId="2"/>
  </si>
  <si>
    <t>研究者同士（ともに任期付）での結婚の場合、子供を産むタイミングを非常に悩んでいます。特に、現職では男性が多く、キャリア形成のモデルになる人がほとんどいない状況です。</t>
    <rPh sb="0" eb="3">
      <t>ケンキュウシャ</t>
    </rPh>
    <rPh sb="3" eb="5">
      <t>ドウシ</t>
    </rPh>
    <rPh sb="9" eb="11">
      <t>ニンキ</t>
    </rPh>
    <rPh sb="11" eb="12">
      <t>ツキ</t>
    </rPh>
    <rPh sb="15" eb="17">
      <t>ケッコン</t>
    </rPh>
    <rPh sb="18" eb="20">
      <t>バアイ</t>
    </rPh>
    <rPh sb="21" eb="23">
      <t>コドモ</t>
    </rPh>
    <rPh sb="24" eb="25">
      <t>ウ</t>
    </rPh>
    <rPh sb="32" eb="34">
      <t>ヒジョウ</t>
    </rPh>
    <rPh sb="35" eb="36">
      <t>ナヤ</t>
    </rPh>
    <rPh sb="42" eb="43">
      <t>トク</t>
    </rPh>
    <rPh sb="45" eb="47">
      <t>ゲンショク</t>
    </rPh>
    <rPh sb="49" eb="51">
      <t>ダンセイ</t>
    </rPh>
    <rPh sb="52" eb="53">
      <t>オオ</t>
    </rPh>
    <rPh sb="59" eb="61">
      <t>ケイセイ</t>
    </rPh>
    <rPh sb="68" eb="69">
      <t>ヒト</t>
    </rPh>
    <rPh sb="77" eb="79">
      <t>ジョウキョウ</t>
    </rPh>
    <phoneticPr fontId="2"/>
  </si>
  <si>
    <t>海外留学（ポスドク）</t>
    <rPh sb="0" eb="2">
      <t>カイガイ</t>
    </rPh>
    <rPh sb="2" eb="4">
      <t>リュウガク</t>
    </rPh>
    <phoneticPr fontId="2"/>
  </si>
  <si>
    <t>自分の希望するキャリアと組織に求められるキャリアのギャップ</t>
    <rPh sb="0" eb="2">
      <t>ジブン</t>
    </rPh>
    <rPh sb="3" eb="5">
      <t>キボウ</t>
    </rPh>
    <rPh sb="12" eb="14">
      <t>ソシキ</t>
    </rPh>
    <rPh sb="15" eb="16">
      <t>モト</t>
    </rPh>
    <phoneticPr fontId="2"/>
  </si>
  <si>
    <t>ライフ&amp;ワークの両立</t>
    <rPh sb="8" eb="10">
      <t>リョウリツ</t>
    </rPh>
    <phoneticPr fontId="2"/>
  </si>
  <si>
    <t>今の任期と、いつ留学するかと、子育てができるかどうかに悩んでいます。</t>
    <rPh sb="0" eb="1">
      <t>イマ</t>
    </rPh>
    <rPh sb="2" eb="4">
      <t>ニンキ</t>
    </rPh>
    <rPh sb="8" eb="10">
      <t>リュウガク</t>
    </rPh>
    <rPh sb="15" eb="17">
      <t>コソダ</t>
    </rPh>
    <rPh sb="27" eb="28">
      <t>ナヤ</t>
    </rPh>
    <phoneticPr fontId="2"/>
  </si>
  <si>
    <t>パーマネントの職がすくない</t>
    <rPh sb="7" eb="8">
      <t>ショク</t>
    </rPh>
    <phoneticPr fontId="2"/>
  </si>
  <si>
    <t>結婚、出産（アカデミアを目指すにあたって）</t>
    <rPh sb="0" eb="2">
      <t>ケッコン</t>
    </rPh>
    <rPh sb="3" eb="5">
      <t>シュッサン</t>
    </rPh>
    <rPh sb="12" eb="14">
      <t>メザ</t>
    </rPh>
    <phoneticPr fontId="2"/>
  </si>
  <si>
    <t>研究は続けたい。でも、結婚、子どもも欲しい。難しい。</t>
    <rPh sb="0" eb="2">
      <t>ケンキュウ</t>
    </rPh>
    <rPh sb="3" eb="4">
      <t>ツヅ</t>
    </rPh>
    <rPh sb="11" eb="13">
      <t>ケッコン</t>
    </rPh>
    <rPh sb="14" eb="15">
      <t>コ</t>
    </rPh>
    <rPh sb="18" eb="19">
      <t>ホ</t>
    </rPh>
    <rPh sb="22" eb="23">
      <t>ムズカ</t>
    </rPh>
    <phoneticPr fontId="2"/>
  </si>
  <si>
    <t>家庭と職場の切りかえ方</t>
    <rPh sb="0" eb="2">
      <t>カテイ</t>
    </rPh>
    <rPh sb="3" eb="5">
      <t>ショクバ</t>
    </rPh>
    <rPh sb="6" eb="7">
      <t>キ</t>
    </rPh>
    <rPh sb="10" eb="11">
      <t>カタ</t>
    </rPh>
    <phoneticPr fontId="2"/>
  </si>
  <si>
    <t>博士を持っていても苦労している人が多そうなイメージを持っているのですが、博士を取得する意義・価値はあるのでしょうか？</t>
    <rPh sb="0" eb="2">
      <t>ハカセ</t>
    </rPh>
    <rPh sb="3" eb="4">
      <t>モ</t>
    </rPh>
    <rPh sb="9" eb="11">
      <t>クロウ</t>
    </rPh>
    <rPh sb="15" eb="16">
      <t>ヒト</t>
    </rPh>
    <rPh sb="17" eb="18">
      <t>オオ</t>
    </rPh>
    <rPh sb="26" eb="27">
      <t>モ</t>
    </rPh>
    <rPh sb="36" eb="38">
      <t>ハカセ</t>
    </rPh>
    <rPh sb="39" eb="41">
      <t>シュトク</t>
    </rPh>
    <rPh sb="43" eb="45">
      <t>イギ</t>
    </rPh>
    <rPh sb="46" eb="48">
      <t>カチ</t>
    </rPh>
    <phoneticPr fontId="2"/>
  </si>
  <si>
    <t>民間会社の中での状況（同様なので）</t>
    <rPh sb="0" eb="2">
      <t>ミンカン</t>
    </rPh>
    <rPh sb="2" eb="4">
      <t>カイシャ</t>
    </rPh>
    <rPh sb="5" eb="6">
      <t>ナカ</t>
    </rPh>
    <rPh sb="8" eb="10">
      <t>ジョウキョウ</t>
    </rPh>
    <rPh sb="11" eb="13">
      <t>ドウヨウ</t>
    </rPh>
    <phoneticPr fontId="2"/>
  </si>
  <si>
    <t>研究費獲得</t>
    <rPh sb="0" eb="2">
      <t>ケンキュウ</t>
    </rPh>
    <rPh sb="2" eb="3">
      <t>ヒ</t>
    </rPh>
    <rPh sb="3" eb="5">
      <t>カクトク</t>
    </rPh>
    <phoneticPr fontId="2"/>
  </si>
  <si>
    <t>就活と研究の両立</t>
    <rPh sb="0" eb="2">
      <t>シュウカツ</t>
    </rPh>
    <rPh sb="3" eb="5">
      <t>ケンキュウ</t>
    </rPh>
    <rPh sb="6" eb="8">
      <t>リョウリツ</t>
    </rPh>
    <phoneticPr fontId="2"/>
  </si>
  <si>
    <t>任期切れ目前で、次のポジションが無い</t>
    <rPh sb="0" eb="2">
      <t>ニンキ</t>
    </rPh>
    <rPh sb="2" eb="3">
      <t>キ</t>
    </rPh>
    <rPh sb="4" eb="6">
      <t>モクゼン</t>
    </rPh>
    <rPh sb="8" eb="9">
      <t>ツギ</t>
    </rPh>
    <rPh sb="16" eb="17">
      <t>ナ</t>
    </rPh>
    <phoneticPr fontId="2"/>
  </si>
  <si>
    <t>留学先の見つけ方（分野変更）</t>
    <rPh sb="0" eb="2">
      <t>リュウガク</t>
    </rPh>
    <rPh sb="2" eb="3">
      <t>サキ</t>
    </rPh>
    <rPh sb="4" eb="5">
      <t>ミ</t>
    </rPh>
    <rPh sb="7" eb="8">
      <t>カタ</t>
    </rPh>
    <rPh sb="9" eb="11">
      <t>ブンヤ</t>
    </rPh>
    <rPh sb="11" eb="13">
      <t>ヘンコウ</t>
    </rPh>
    <phoneticPr fontId="2"/>
  </si>
  <si>
    <t>これまでのキャリアを生かした仕事をするか、異なる分野へこれまでのキャリアを経験としてチャレンジするか</t>
    <rPh sb="10" eb="11">
      <t>イ</t>
    </rPh>
    <rPh sb="14" eb="16">
      <t>シゴト</t>
    </rPh>
    <rPh sb="21" eb="22">
      <t>コト</t>
    </rPh>
    <rPh sb="24" eb="26">
      <t>ブンヤ</t>
    </rPh>
    <rPh sb="37" eb="39">
      <t>ケイケン</t>
    </rPh>
    <phoneticPr fontId="2"/>
  </si>
  <si>
    <t>ポスドクで研究分野を代えたり、海外に行くとアカデミアポストへの道が拓けると思うが、ライフワークバランスが崩れそう</t>
    <rPh sb="5" eb="7">
      <t>ケンキュウ</t>
    </rPh>
    <rPh sb="7" eb="9">
      <t>ブンヤ</t>
    </rPh>
    <rPh sb="10" eb="11">
      <t>カ</t>
    </rPh>
    <rPh sb="15" eb="17">
      <t>カイガイ</t>
    </rPh>
    <rPh sb="18" eb="19">
      <t>イ</t>
    </rPh>
    <rPh sb="31" eb="32">
      <t>ミチ</t>
    </rPh>
    <rPh sb="33" eb="34">
      <t>ヒラ</t>
    </rPh>
    <rPh sb="37" eb="38">
      <t>オモ</t>
    </rPh>
    <rPh sb="52" eb="53">
      <t>クズ</t>
    </rPh>
    <phoneticPr fontId="2"/>
  </si>
  <si>
    <t>アカデミアに残るか企業に就職するか悩んでいる</t>
    <rPh sb="6" eb="7">
      <t>ノコ</t>
    </rPh>
    <rPh sb="9" eb="11">
      <t>キギョウ</t>
    </rPh>
    <rPh sb="12" eb="14">
      <t>シュウショク</t>
    </rPh>
    <rPh sb="17" eb="18">
      <t>ナヤ</t>
    </rPh>
    <phoneticPr fontId="2"/>
  </si>
  <si>
    <t>これからどう進んでいくか。自分で何をしたいのか。博士か就職か留学か。</t>
    <rPh sb="6" eb="7">
      <t>スス</t>
    </rPh>
    <rPh sb="13" eb="15">
      <t>ジブン</t>
    </rPh>
    <rPh sb="16" eb="17">
      <t>ナニ</t>
    </rPh>
    <rPh sb="24" eb="26">
      <t>ハカセ</t>
    </rPh>
    <rPh sb="27" eb="29">
      <t>シュウショク</t>
    </rPh>
    <rPh sb="30" eb="32">
      <t>リュウガク</t>
    </rPh>
    <phoneticPr fontId="2"/>
  </si>
  <si>
    <t>博士学生の就職について。PhDをとったあとに雇ってもらえるところがあるのか。</t>
    <rPh sb="0" eb="2">
      <t>ハカセ</t>
    </rPh>
    <rPh sb="2" eb="4">
      <t>ガクセイ</t>
    </rPh>
    <rPh sb="5" eb="7">
      <t>シュウショク</t>
    </rPh>
    <rPh sb="22" eb="23">
      <t>ヤト</t>
    </rPh>
    <phoneticPr fontId="2"/>
  </si>
  <si>
    <t>ポストがなさすぎる</t>
    <phoneticPr fontId="2"/>
  </si>
  <si>
    <t>選択と集中の傾向を緩和するべきだと思う。</t>
    <rPh sb="0" eb="2">
      <t>センタク</t>
    </rPh>
    <rPh sb="3" eb="5">
      <t>シュウチュウ</t>
    </rPh>
    <rPh sb="6" eb="8">
      <t>ケイコウ</t>
    </rPh>
    <rPh sb="9" eb="11">
      <t>カンワ</t>
    </rPh>
    <rPh sb="17" eb="18">
      <t>オモ</t>
    </rPh>
    <phoneticPr fontId="2"/>
  </si>
  <si>
    <t>科研費や研究費の年齢制限が多く、年齢ではなくポストで決めてほしい。</t>
    <rPh sb="0" eb="3">
      <t>カケンヒ</t>
    </rPh>
    <rPh sb="4" eb="6">
      <t>ケンキュウ</t>
    </rPh>
    <rPh sb="6" eb="7">
      <t>ヒ</t>
    </rPh>
    <rPh sb="8" eb="10">
      <t>ネンレイ</t>
    </rPh>
    <rPh sb="10" eb="12">
      <t>セイゲン</t>
    </rPh>
    <rPh sb="13" eb="14">
      <t>オオ</t>
    </rPh>
    <rPh sb="16" eb="18">
      <t>ネンレイ</t>
    </rPh>
    <rPh sb="26" eb="27">
      <t>キ</t>
    </rPh>
    <phoneticPr fontId="2"/>
  </si>
  <si>
    <t>次のポジション探し（現在助教）。いかにステップアップするか。</t>
    <rPh sb="0" eb="1">
      <t>ツギ</t>
    </rPh>
    <rPh sb="7" eb="8">
      <t>サガ</t>
    </rPh>
    <rPh sb="10" eb="12">
      <t>ゲンザイ</t>
    </rPh>
    <rPh sb="12" eb="14">
      <t>ジョキョウ</t>
    </rPh>
    <phoneticPr fontId="2"/>
  </si>
  <si>
    <t>内部昇進がないので、キャリアアップのための他機関への転職。</t>
    <rPh sb="0" eb="2">
      <t>ナイブ</t>
    </rPh>
    <rPh sb="2" eb="4">
      <t>ショウシン</t>
    </rPh>
    <rPh sb="21" eb="22">
      <t>タ</t>
    </rPh>
    <rPh sb="22" eb="24">
      <t>キカン</t>
    </rPh>
    <rPh sb="26" eb="28">
      <t>テンショク</t>
    </rPh>
    <phoneticPr fontId="2"/>
  </si>
  <si>
    <t>回答なし</t>
    <rPh sb="0" eb="2">
      <t>カイトウ</t>
    </rPh>
    <phoneticPr fontId="2"/>
  </si>
  <si>
    <t>男の側からの話もあると良いのでは。</t>
    <rPh sb="0" eb="1">
      <t>オトコ</t>
    </rPh>
    <rPh sb="2" eb="3">
      <t>ガワ</t>
    </rPh>
    <rPh sb="6" eb="7">
      <t>ハナシ</t>
    </rPh>
    <rPh sb="11" eb="12">
      <t>ヨ</t>
    </rPh>
    <phoneticPr fontId="3"/>
  </si>
  <si>
    <t>研究という仕事はどういうものか、意見を話す(聞く)場</t>
    <rPh sb="0" eb="2">
      <t>ケンキュウ</t>
    </rPh>
    <rPh sb="5" eb="7">
      <t>シゴト</t>
    </rPh>
    <rPh sb="16" eb="18">
      <t>イケン</t>
    </rPh>
    <rPh sb="19" eb="20">
      <t>ハナ</t>
    </rPh>
    <rPh sb="22" eb="23">
      <t>キ</t>
    </rPh>
    <rPh sb="25" eb="26">
      <t>バ</t>
    </rPh>
    <phoneticPr fontId="2"/>
  </si>
  <si>
    <t>共同研究先の見つけ方</t>
    <rPh sb="0" eb="2">
      <t>キョウドウ</t>
    </rPh>
    <rPh sb="2" eb="4">
      <t>ケンキュウ</t>
    </rPh>
    <rPh sb="4" eb="5">
      <t>サキ</t>
    </rPh>
    <rPh sb="6" eb="7">
      <t>ミ</t>
    </rPh>
    <rPh sb="9" eb="10">
      <t>カタ</t>
    </rPh>
    <phoneticPr fontId="2"/>
  </si>
  <si>
    <t>職探しに重要な情報</t>
    <rPh sb="0" eb="2">
      <t>ショクサガ</t>
    </rPh>
    <rPh sb="4" eb="6">
      <t>ジュウヨウ</t>
    </rPh>
    <rPh sb="7" eb="9">
      <t>ジョウホウ</t>
    </rPh>
    <phoneticPr fontId="2"/>
  </si>
  <si>
    <t>ハラスメントがあった時の対処など</t>
    <rPh sb="10" eb="11">
      <t>トキ</t>
    </rPh>
    <rPh sb="12" eb="14">
      <t>タイショ</t>
    </rPh>
    <phoneticPr fontId="2"/>
  </si>
  <si>
    <t>勤務形態のブラック/ホワイトについて。実態、割合など。</t>
    <rPh sb="0" eb="2">
      <t>キンム</t>
    </rPh>
    <rPh sb="2" eb="4">
      <t>ケイタイ</t>
    </rPh>
    <rPh sb="19" eb="21">
      <t>ジッタイ</t>
    </rPh>
    <rPh sb="22" eb="24">
      <t>ワリアイ</t>
    </rPh>
    <phoneticPr fontId="2"/>
  </si>
  <si>
    <t>若手主催で進めてみては？</t>
    <rPh sb="0" eb="2">
      <t>ワカテ</t>
    </rPh>
    <rPh sb="2" eb="4">
      <t>シュサイ</t>
    </rPh>
    <rPh sb="5" eb="6">
      <t>スス</t>
    </rPh>
    <phoneticPr fontId="2"/>
  </si>
  <si>
    <t>交流会</t>
    <rPh sb="0" eb="3">
      <t>コウリュウカイ</t>
    </rPh>
    <phoneticPr fontId="3"/>
  </si>
  <si>
    <t>メディアでの研究者のイメージ改善</t>
    <rPh sb="6" eb="9">
      <t>ケンキュウシャ</t>
    </rPh>
    <rPh sb="14" eb="16">
      <t>カイゼン</t>
    </rPh>
    <phoneticPr fontId="2"/>
  </si>
  <si>
    <t>学会大会での保育室の充実など</t>
    <rPh sb="0" eb="2">
      <t>ガッカイ</t>
    </rPh>
    <rPh sb="2" eb="4">
      <t>タイカイ</t>
    </rPh>
    <rPh sb="6" eb="9">
      <t>ホイクシツ</t>
    </rPh>
    <rPh sb="10" eb="12">
      <t>ジュウジツ</t>
    </rPh>
    <phoneticPr fontId="2"/>
  </si>
  <si>
    <t>男女や今の立場による分類・調査ではなく、過去の経歴も含めたビッグデータを解析するべき。委員、パネリストも広く声をかけて人数を増やす方が良い。</t>
    <rPh sb="0" eb="2">
      <t>ダンジョ</t>
    </rPh>
    <rPh sb="3" eb="4">
      <t>イマ</t>
    </rPh>
    <rPh sb="5" eb="7">
      <t>タチバ</t>
    </rPh>
    <rPh sb="10" eb="12">
      <t>ブンルイ</t>
    </rPh>
    <rPh sb="13" eb="15">
      <t>チョウサ</t>
    </rPh>
    <rPh sb="20" eb="22">
      <t>カコ</t>
    </rPh>
    <rPh sb="23" eb="25">
      <t>ケイレキ</t>
    </rPh>
    <rPh sb="26" eb="27">
      <t>フク</t>
    </rPh>
    <rPh sb="36" eb="38">
      <t>カイセキ</t>
    </rPh>
    <rPh sb="43" eb="45">
      <t>イイン</t>
    </rPh>
    <rPh sb="52" eb="53">
      <t>ヒロ</t>
    </rPh>
    <rPh sb="54" eb="55">
      <t>コエ</t>
    </rPh>
    <rPh sb="59" eb="61">
      <t>ニンズウ</t>
    </rPh>
    <rPh sb="62" eb="63">
      <t>フ</t>
    </rPh>
    <rPh sb="65" eb="66">
      <t>ホウ</t>
    </rPh>
    <rPh sb="67" eb="68">
      <t>ヨ</t>
    </rPh>
    <phoneticPr fontId="2"/>
  </si>
  <si>
    <t>企業やアカデミア研究室とのマッチング(研究室などが必要としている人材を確保するとか？）</t>
    <rPh sb="0" eb="2">
      <t>キギョウ</t>
    </rPh>
    <rPh sb="8" eb="11">
      <t>ケンキュウシツ</t>
    </rPh>
    <rPh sb="19" eb="22">
      <t>ケンキュウシツ</t>
    </rPh>
    <rPh sb="25" eb="27">
      <t>ヒツヨウ</t>
    </rPh>
    <rPh sb="32" eb="34">
      <t>ジンザイ</t>
    </rPh>
    <rPh sb="35" eb="37">
      <t>カクホ</t>
    </rPh>
    <phoneticPr fontId="2"/>
  </si>
  <si>
    <t>単純にポストの枠が足りない。</t>
    <rPh sb="0" eb="2">
      <t>タンジュン</t>
    </rPh>
    <rPh sb="7" eb="8">
      <t>ワク</t>
    </rPh>
    <rPh sb="9" eb="10">
      <t>タ</t>
    </rPh>
    <phoneticPr fontId="2"/>
  </si>
  <si>
    <t>アカデミックの上の方の人々に意見を聞いてみる。</t>
    <rPh sb="7" eb="8">
      <t>ウエ</t>
    </rPh>
    <rPh sb="9" eb="10">
      <t>ホウ</t>
    </rPh>
    <rPh sb="11" eb="13">
      <t>ヒトビト</t>
    </rPh>
    <rPh sb="14" eb="16">
      <t>イケン</t>
    </rPh>
    <rPh sb="17" eb="18">
      <t>キ</t>
    </rPh>
    <phoneticPr fontId="2"/>
  </si>
  <si>
    <t>問題点を文科省や大学に挙げて改善を促す取り組み。</t>
    <rPh sb="0" eb="3">
      <t>モンダイテン</t>
    </rPh>
    <rPh sb="4" eb="7">
      <t>モンカショウ</t>
    </rPh>
    <rPh sb="8" eb="10">
      <t>ダイガク</t>
    </rPh>
    <rPh sb="11" eb="12">
      <t>ア</t>
    </rPh>
    <rPh sb="14" eb="16">
      <t>カイゼン</t>
    </rPh>
    <rPh sb="17" eb="18">
      <t>ウナガ</t>
    </rPh>
    <rPh sb="19" eb="20">
      <t>ト</t>
    </rPh>
    <rPh sb="21" eb="22">
      <t>ク</t>
    </rPh>
    <phoneticPr fontId="2"/>
  </si>
  <si>
    <t>今回のお2人のようなおもしろい方の略歴。</t>
    <rPh sb="0" eb="2">
      <t>コンカイ</t>
    </rPh>
    <rPh sb="4" eb="6">
      <t>フタリ</t>
    </rPh>
    <rPh sb="15" eb="16">
      <t>カタ</t>
    </rPh>
    <rPh sb="17" eb="19">
      <t>リャクレキ</t>
    </rPh>
    <phoneticPr fontId="2"/>
  </si>
  <si>
    <t>就職のマッチングイベント</t>
    <rPh sb="0" eb="2">
      <t>シュウショク</t>
    </rPh>
    <phoneticPr fontId="2"/>
  </si>
  <si>
    <t>相談会</t>
    <rPh sb="0" eb="2">
      <t>ソウダン</t>
    </rPh>
    <rPh sb="2" eb="3">
      <t>カイ</t>
    </rPh>
    <phoneticPr fontId="2"/>
  </si>
  <si>
    <t>大学院生の交流</t>
    <rPh sb="0" eb="2">
      <t>ダイガク</t>
    </rPh>
    <rPh sb="2" eb="4">
      <t>インセイ</t>
    </rPh>
    <rPh sb="5" eb="7">
      <t>コウリュウ</t>
    </rPh>
    <phoneticPr fontId="2"/>
  </si>
  <si>
    <t>どの学会も同様な事を行っているので、差別化が必要かと思う。</t>
    <rPh sb="2" eb="4">
      <t>ガッカイ</t>
    </rPh>
    <rPh sb="5" eb="7">
      <t>ドウヨウ</t>
    </rPh>
    <rPh sb="8" eb="9">
      <t>コト</t>
    </rPh>
    <rPh sb="10" eb="11">
      <t>オコナ</t>
    </rPh>
    <rPh sb="18" eb="21">
      <t>サベツカ</t>
    </rPh>
    <rPh sb="22" eb="24">
      <t>ヒツヨウ</t>
    </rPh>
    <rPh sb="26" eb="27">
      <t>オモ</t>
    </rPh>
    <phoneticPr fontId="2"/>
  </si>
  <si>
    <t>研究者として働くことの楽しさやメリットなどを若手に伝える活動をしてほしい。</t>
    <rPh sb="0" eb="3">
      <t>ケンキュウシャ</t>
    </rPh>
    <rPh sb="6" eb="7">
      <t>ハタラ</t>
    </rPh>
    <rPh sb="11" eb="12">
      <t>タノ</t>
    </rPh>
    <rPh sb="22" eb="24">
      <t>ワカテ</t>
    </rPh>
    <rPh sb="25" eb="26">
      <t>ツタ</t>
    </rPh>
    <rPh sb="28" eb="30">
      <t>カツドウ</t>
    </rPh>
    <phoneticPr fontId="2"/>
  </si>
  <si>
    <t>研究職以外のキャリアパスの構築</t>
    <rPh sb="0" eb="2">
      <t>ケンキュウ</t>
    </rPh>
    <rPh sb="2" eb="3">
      <t>ショク</t>
    </rPh>
    <rPh sb="3" eb="5">
      <t>イガイ</t>
    </rPh>
    <rPh sb="13" eb="15">
      <t>コウチク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</si>
</sst>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8">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5"/>
      <name val="Century"/>
      <family val="1"/>
    </font>
    <font>
      <sz val="10.5"/>
      <name val="ＭＳ Ｐ明朝"/>
      <family val="1"/>
      <charset val="128"/>
    </font>
    <font>
      <sz val="7"/>
      <name val="Times New Roman"/>
      <family val="1"/>
    </font>
    <font>
      <sz val="10.5"/>
      <name val="ＭＳ 明朝"/>
      <family val="1"/>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1" fillId="0" borderId="0" xfId="1">
      <alignment vertical="center"/>
    </xf>
    <xf numFmtId="176" fontId="1" fillId="0" borderId="0" xfId="1" applyNumberFormat="1">
      <alignment vertical="center"/>
    </xf>
    <xf numFmtId="0" fontId="1" fillId="2" borderId="1" xfId="1" applyFill="1" applyBorder="1">
      <alignment vertical="center"/>
    </xf>
    <xf numFmtId="0" fontId="1" fillId="0" borderId="2" xfId="1" applyBorder="1">
      <alignment vertical="center"/>
    </xf>
    <xf numFmtId="176" fontId="1" fillId="0" borderId="2" xfId="1" applyNumberFormat="1" applyBorder="1">
      <alignment vertical="center"/>
    </xf>
    <xf numFmtId="0" fontId="1" fillId="0" borderId="3" xfId="1" applyBorder="1">
      <alignment vertical="center"/>
    </xf>
    <xf numFmtId="0" fontId="1" fillId="0" borderId="0" xfId="1" applyAlignment="1">
      <alignment horizontal="left" vertical="center"/>
    </xf>
    <xf numFmtId="0" fontId="4" fillId="0" borderId="0" xfId="1" applyFont="1" applyAlignment="1">
      <alignment horizontal="left" vertical="center"/>
    </xf>
    <xf numFmtId="0" fontId="1" fillId="0" borderId="0" xfId="1" applyAlignment="1">
      <alignment vertical="center" wrapText="1"/>
    </xf>
    <xf numFmtId="49" fontId="1" fillId="0" borderId="0" xfId="1" applyNumberFormat="1" applyBorder="1" applyAlignment="1">
      <alignment vertical="top"/>
    </xf>
    <xf numFmtId="0" fontId="1" fillId="2" borderId="0" xfId="1" applyFill="1">
      <alignment vertical="center"/>
    </xf>
    <xf numFmtId="177" fontId="1" fillId="0" borderId="0" xfId="1" applyNumberFormat="1" applyBorder="1" applyAlignment="1">
      <alignment horizontal="center" vertical="top" wrapText="1"/>
    </xf>
    <xf numFmtId="49" fontId="1" fillId="0" borderId="7" xfId="1" applyNumberFormat="1" applyBorder="1" applyAlignment="1">
      <alignment horizontal="left" vertical="top" wrapText="1"/>
    </xf>
    <xf numFmtId="49" fontId="1" fillId="0" borderId="0" xfId="1" applyNumberFormat="1" applyBorder="1" applyAlignment="1">
      <alignment horizontal="left" vertical="top" wrapText="1"/>
    </xf>
    <xf numFmtId="49" fontId="1" fillId="0" borderId="8" xfId="1" applyNumberFormat="1" applyBorder="1" applyAlignment="1">
      <alignment horizontal="left" vertical="top" wrapText="1"/>
    </xf>
    <xf numFmtId="177" fontId="1" fillId="0" borderId="0" xfId="1" applyNumberFormat="1" applyBorder="1" applyAlignment="1">
      <alignment horizontal="left" vertical="top" wrapText="1"/>
    </xf>
    <xf numFmtId="0" fontId="1" fillId="0" borderId="0" xfId="1" applyBorder="1" applyAlignment="1">
      <alignment vertical="center" wrapText="1"/>
    </xf>
    <xf numFmtId="0" fontId="1" fillId="0" borderId="0" xfId="1" applyBorder="1" applyAlignment="1">
      <alignment horizontal="left" vertical="center"/>
    </xf>
    <xf numFmtId="0" fontId="1" fillId="0" borderId="0" xfId="1" applyAlignment="1">
      <alignment horizontal="left" vertical="center"/>
    </xf>
    <xf numFmtId="49" fontId="1" fillId="0" borderId="7" xfId="1" applyNumberFormat="1" applyBorder="1" applyAlignment="1">
      <alignment horizontal="left" vertical="top" wrapText="1"/>
    </xf>
    <xf numFmtId="49" fontId="1" fillId="0" borderId="0" xfId="1" applyNumberFormat="1" applyBorder="1" applyAlignment="1">
      <alignment horizontal="left" vertical="top" wrapText="1"/>
    </xf>
    <xf numFmtId="0" fontId="1" fillId="0" borderId="0" xfId="1" applyAlignment="1">
      <alignment horizontal="left" vertical="center" wrapText="1"/>
    </xf>
    <xf numFmtId="49" fontId="1" fillId="0" borderId="7" xfId="1" applyNumberFormat="1" applyFont="1" applyBorder="1" applyAlignment="1">
      <alignment horizontal="left" vertical="top" wrapText="1"/>
    </xf>
    <xf numFmtId="49" fontId="1" fillId="0" borderId="0" xfId="1" applyNumberFormat="1" applyFont="1" applyBorder="1" applyAlignment="1">
      <alignment horizontal="left" vertical="top" wrapText="1"/>
    </xf>
    <xf numFmtId="177" fontId="1" fillId="0" borderId="0" xfId="1" applyNumberFormat="1" applyBorder="1" applyAlignment="1">
      <alignment horizontal="left" vertical="top" wrapText="1"/>
    </xf>
    <xf numFmtId="177" fontId="1" fillId="0" borderId="0" xfId="1" applyNumberFormat="1" applyFont="1" applyBorder="1" applyAlignment="1">
      <alignment horizontal="left" vertical="top" wrapText="1"/>
    </xf>
    <xf numFmtId="49" fontId="1" fillId="0" borderId="0" xfId="1" applyNumberFormat="1" applyBorder="1" applyAlignment="1">
      <alignment horizontal="left" vertical="top"/>
    </xf>
    <xf numFmtId="49" fontId="1" fillId="0" borderId="7" xfId="1" applyNumberFormat="1" applyBorder="1" applyAlignment="1">
      <alignment vertical="top" wrapText="1"/>
    </xf>
    <xf numFmtId="49" fontId="1" fillId="0" borderId="0" xfId="1" applyNumberFormat="1" applyBorder="1" applyAlignment="1">
      <alignment vertical="top" wrapText="1"/>
    </xf>
    <xf numFmtId="49" fontId="1" fillId="0" borderId="8" xfId="1" applyNumberFormat="1" applyBorder="1" applyAlignment="1">
      <alignment vertical="top" wrapText="1"/>
    </xf>
    <xf numFmtId="49" fontId="1" fillId="0" borderId="4" xfId="1" applyNumberFormat="1" applyFont="1" applyBorder="1" applyAlignment="1">
      <alignment vertical="top" wrapText="1"/>
    </xf>
    <xf numFmtId="49" fontId="1" fillId="0" borderId="5" xfId="1" applyNumberFormat="1" applyFont="1" applyBorder="1" applyAlignment="1">
      <alignment vertical="top" wrapText="1"/>
    </xf>
    <xf numFmtId="49" fontId="1" fillId="0" borderId="6" xfId="1" applyNumberFormat="1" applyFont="1" applyBorder="1" applyAlignment="1">
      <alignment vertical="top" wrapText="1"/>
    </xf>
    <xf numFmtId="49" fontId="1" fillId="0" borderId="7" xfId="1" applyNumberFormat="1" applyFont="1" applyBorder="1" applyAlignment="1">
      <alignment vertical="top" wrapText="1"/>
    </xf>
    <xf numFmtId="49" fontId="1" fillId="0" borderId="0" xfId="1" applyNumberFormat="1" applyFont="1" applyBorder="1" applyAlignment="1">
      <alignment vertical="top" wrapText="1"/>
    </xf>
    <xf numFmtId="49" fontId="1" fillId="0" borderId="8" xfId="1" applyNumberFormat="1" applyFont="1" applyBorder="1" applyAlignment="1">
      <alignment vertical="top" wrapText="1"/>
    </xf>
    <xf numFmtId="0" fontId="1" fillId="0" borderId="0" xfId="1" applyBorder="1" applyAlignment="1">
      <alignment horizontal="left" vertical="center"/>
    </xf>
    <xf numFmtId="0" fontId="1" fillId="0" borderId="8" xfId="1" applyBorder="1" applyAlignment="1">
      <alignment horizontal="left" vertical="center"/>
    </xf>
    <xf numFmtId="49" fontId="1" fillId="0" borderId="8" xfId="1" applyNumberFormat="1" applyBorder="1" applyAlignment="1">
      <alignment horizontal="left" vertical="top" wrapText="1"/>
    </xf>
    <xf numFmtId="0" fontId="1" fillId="0" borderId="9" xfId="1" applyBorder="1" applyAlignment="1">
      <alignment horizontal="left" vertical="center"/>
    </xf>
    <xf numFmtId="0" fontId="1" fillId="0" borderId="10" xfId="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FFFFCC"/>
      <color rgb="FF9933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01270538496936"/>
          <c:y val="0.20212835954246849"/>
          <c:w val="0.34773732425356113"/>
          <c:h val="0.59929285548556444"/>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237-4191-9C5D-8839ECFEEA5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237-4191-9C5D-8839ECFEEA5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237-4191-9C5D-8839ECFEEA5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237-4191-9C5D-8839ECFEEA5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237-4191-9C5D-8839ECFEEA5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237-4191-9C5D-8839ECFEEA52}"/>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c:ext xmlns:c15="http://schemas.microsoft.com/office/drawing/2012/chart" uri="{CE6537A1-D6FC-4f65-9D91-7224C49458BB}"/>
            </c:extLst>
          </c:dLbls>
          <c:cat>
            <c:strRef>
              <c:f>'H30'!$A$29:$A$34</c:f>
              <c:strCache>
                <c:ptCount val="6"/>
                <c:pt idx="0">
                  <c:v>大会要旨集</c:v>
                </c:pt>
                <c:pt idx="1">
                  <c:v>会場でのお知らせ</c:v>
                </c:pt>
                <c:pt idx="2">
                  <c:v>ホームページ</c:v>
                </c:pt>
                <c:pt idx="3">
                  <c:v>知人からの情報</c:v>
                </c:pt>
                <c:pt idx="4">
                  <c:v>その他</c:v>
                </c:pt>
                <c:pt idx="5">
                  <c:v>回答なし</c:v>
                </c:pt>
              </c:strCache>
            </c:strRef>
          </c:cat>
          <c:val>
            <c:numRef>
              <c:f>'H30'!$F$29:$F$34</c:f>
              <c:numCache>
                <c:formatCode>0.0%</c:formatCode>
                <c:ptCount val="6"/>
                <c:pt idx="0">
                  <c:v>0.66917293233082709</c:v>
                </c:pt>
                <c:pt idx="1">
                  <c:v>0.17293233082706766</c:v>
                </c:pt>
                <c:pt idx="2">
                  <c:v>4.5112781954887216E-2</c:v>
                </c:pt>
                <c:pt idx="3">
                  <c:v>8.2706766917293228E-2</c:v>
                </c:pt>
                <c:pt idx="4">
                  <c:v>1.5037593984962405E-2</c:v>
                </c:pt>
                <c:pt idx="5">
                  <c:v>1.5037593984962405E-2</c:v>
                </c:pt>
              </c:numCache>
            </c:numRef>
          </c:val>
          <c:extLst>
            <c:ext xmlns:c16="http://schemas.microsoft.com/office/drawing/2014/chart" uri="{C3380CC4-5D6E-409C-BE32-E72D297353CC}">
              <c16:uniqueId val="{0000000B-1237-4191-9C5D-8839ECFEEA5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027056511761207"/>
          <c:y val="0.28055574581959758"/>
          <c:w val="0.3189190592091864"/>
          <c:h val="0.4388891865296674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85891158470716"/>
          <c:y val="6.3790511034605521E-2"/>
          <c:w val="0.43661401730724253"/>
          <c:h val="0.73252517853872912"/>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F6C-4215-AA8A-5D239A3FB05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F6C-4215-AA8A-5D239A3FB05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AF6C-4215-AA8A-5D239A3FB05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AF6C-4215-AA8A-5D239A3FB05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AF6C-4215-AA8A-5D239A3FB05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AF6C-4215-AA8A-5D239A3FB054}"/>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c:ext xmlns:c15="http://schemas.microsoft.com/office/drawing/2012/chart" uri="{CE6537A1-D6FC-4f65-9D91-7224C49458BB}"/>
            </c:extLst>
          </c:dLbls>
          <c:cat>
            <c:strRef>
              <c:f>'H30'!$A$45:$A$50</c:f>
              <c:strCache>
                <c:ptCount val="6"/>
                <c:pt idx="0">
                  <c:v>非常に有益</c:v>
                </c:pt>
                <c:pt idx="1">
                  <c:v>有益</c:v>
                </c:pt>
                <c:pt idx="2">
                  <c:v>やや有益</c:v>
                </c:pt>
                <c:pt idx="3">
                  <c:v>あまり有益ではない</c:v>
                </c:pt>
                <c:pt idx="4">
                  <c:v>全く有益ではない</c:v>
                </c:pt>
                <c:pt idx="5">
                  <c:v>回答なし</c:v>
                </c:pt>
              </c:strCache>
            </c:strRef>
          </c:cat>
          <c:val>
            <c:numRef>
              <c:f>'H30'!$F$45:$F$50</c:f>
              <c:numCache>
                <c:formatCode>0.0%</c:formatCode>
                <c:ptCount val="6"/>
                <c:pt idx="0">
                  <c:v>0.16153846153846155</c:v>
                </c:pt>
                <c:pt idx="1">
                  <c:v>0.53846153846153844</c:v>
                </c:pt>
                <c:pt idx="2">
                  <c:v>0.17692307692307693</c:v>
                </c:pt>
                <c:pt idx="3">
                  <c:v>1.5384615384615385E-2</c:v>
                </c:pt>
                <c:pt idx="4">
                  <c:v>0</c:v>
                </c:pt>
                <c:pt idx="5">
                  <c:v>0.1076923076923077</c:v>
                </c:pt>
              </c:numCache>
            </c:numRef>
          </c:val>
          <c:extLst>
            <c:ext xmlns:c16="http://schemas.microsoft.com/office/drawing/2014/chart" uri="{C3380CC4-5D6E-409C-BE32-E72D297353CC}">
              <c16:uniqueId val="{0000000B-AF6C-4215-AA8A-5D239A3FB05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575932970356192"/>
          <c:y val="0.22084454208761656"/>
          <c:w val="0.34224703189809258"/>
          <c:h val="0.5732032496880833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759142673052896E-2"/>
          <c:y val="8.9711442786069656E-2"/>
          <c:w val="0.45820802831880392"/>
          <c:h val="0.73993371724056878"/>
        </c:manualLayout>
      </c:layout>
      <c:pieChart>
        <c:varyColors val="1"/>
        <c:ser>
          <c:idx val="0"/>
          <c:order val="0"/>
          <c:spPr>
            <a:ln>
              <a:solidFill>
                <a:sysClr val="windowText" lastClr="000000"/>
              </a:solidFill>
            </a:ln>
          </c:spPr>
          <c:dPt>
            <c:idx val="0"/>
            <c:bubble3D val="0"/>
            <c:extLst>
              <c:ext xmlns:c16="http://schemas.microsoft.com/office/drawing/2014/chart" uri="{C3380CC4-5D6E-409C-BE32-E72D297353CC}">
                <c16:uniqueId val="{00000000-F013-4DB9-97F3-8140E2C5D226}"/>
              </c:ext>
            </c:extLst>
          </c:dPt>
          <c:dPt>
            <c:idx val="1"/>
            <c:bubble3D val="0"/>
            <c:extLst>
              <c:ext xmlns:c16="http://schemas.microsoft.com/office/drawing/2014/chart" uri="{C3380CC4-5D6E-409C-BE32-E72D297353CC}">
                <c16:uniqueId val="{00000001-F013-4DB9-97F3-8140E2C5D226}"/>
              </c:ext>
            </c:extLst>
          </c:dPt>
          <c:dPt>
            <c:idx val="2"/>
            <c:bubble3D val="0"/>
            <c:extLst>
              <c:ext xmlns:c16="http://schemas.microsoft.com/office/drawing/2014/chart" uri="{C3380CC4-5D6E-409C-BE32-E72D297353CC}">
                <c16:uniqueId val="{00000002-F013-4DB9-97F3-8140E2C5D226}"/>
              </c:ext>
            </c:extLst>
          </c:dPt>
          <c:dPt>
            <c:idx val="3"/>
            <c:bubble3D val="0"/>
            <c:extLst>
              <c:ext xmlns:c16="http://schemas.microsoft.com/office/drawing/2014/chart" uri="{C3380CC4-5D6E-409C-BE32-E72D297353CC}">
                <c16:uniqueId val="{00000003-F013-4DB9-97F3-8140E2C5D226}"/>
              </c:ext>
            </c:extLst>
          </c:dPt>
          <c:dPt>
            <c:idx val="4"/>
            <c:bubble3D val="0"/>
            <c:extLst>
              <c:ext xmlns:c16="http://schemas.microsoft.com/office/drawing/2014/chart" uri="{C3380CC4-5D6E-409C-BE32-E72D297353CC}">
                <c16:uniqueId val="{00000004-F013-4DB9-97F3-8140E2C5D226}"/>
              </c:ext>
            </c:extLst>
          </c:dPt>
          <c:dPt>
            <c:idx val="5"/>
            <c:bubble3D val="0"/>
            <c:extLst>
              <c:ext xmlns:c16="http://schemas.microsoft.com/office/drawing/2014/chart" uri="{C3380CC4-5D6E-409C-BE32-E72D297353CC}">
                <c16:uniqueId val="{00000005-F013-4DB9-97F3-8140E2C5D226}"/>
              </c:ext>
            </c:extLst>
          </c:dPt>
          <c:dPt>
            <c:idx val="6"/>
            <c:bubble3D val="0"/>
            <c:extLst>
              <c:ext xmlns:c16="http://schemas.microsoft.com/office/drawing/2014/chart" uri="{C3380CC4-5D6E-409C-BE32-E72D297353CC}">
                <c16:uniqueId val="{00000006-F013-4DB9-97F3-8140E2C5D226}"/>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c:ext xmlns:c15="http://schemas.microsoft.com/office/drawing/2012/chart" uri="{CE6537A1-D6FC-4f65-9D91-7224C49458BB}"/>
            </c:extLst>
          </c:dLbls>
          <c:cat>
            <c:strRef>
              <c:f>'H30'!$A$4:$A$10</c:f>
              <c:strCache>
                <c:ptCount val="7"/>
                <c:pt idx="0">
                  <c:v>PI</c:v>
                </c:pt>
                <c:pt idx="1">
                  <c:v>任期無教員・研究員</c:v>
                </c:pt>
                <c:pt idx="2">
                  <c:v>任期有教員・研究員</c:v>
                </c:pt>
                <c:pt idx="3">
                  <c:v>大学院生</c:v>
                </c:pt>
                <c:pt idx="4">
                  <c:v>学部生</c:v>
                </c:pt>
                <c:pt idx="5">
                  <c:v>その他</c:v>
                </c:pt>
                <c:pt idx="6">
                  <c:v>回答なし</c:v>
                </c:pt>
              </c:strCache>
            </c:strRef>
          </c:cat>
          <c:val>
            <c:numRef>
              <c:f>'H30'!$F$4:$F$10</c:f>
              <c:numCache>
                <c:formatCode>0.0%</c:formatCode>
                <c:ptCount val="7"/>
                <c:pt idx="0">
                  <c:v>0.26923076923076922</c:v>
                </c:pt>
                <c:pt idx="1">
                  <c:v>0.13846153846153847</c:v>
                </c:pt>
                <c:pt idx="2">
                  <c:v>0.14615384615384616</c:v>
                </c:pt>
                <c:pt idx="3">
                  <c:v>0.22307692307692309</c:v>
                </c:pt>
                <c:pt idx="4">
                  <c:v>7.6923076923076927E-2</c:v>
                </c:pt>
                <c:pt idx="5">
                  <c:v>0.13076923076923078</c:v>
                </c:pt>
                <c:pt idx="6">
                  <c:v>1.5384615384615385E-2</c:v>
                </c:pt>
              </c:numCache>
            </c:numRef>
          </c:val>
          <c:extLst>
            <c:ext xmlns:c16="http://schemas.microsoft.com/office/drawing/2014/chart" uri="{C3380CC4-5D6E-409C-BE32-E72D297353CC}">
              <c16:uniqueId val="{00000007-F013-4DB9-97F3-8140E2C5D22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633056691337597"/>
          <c:y val="8.8019822606534265E-2"/>
          <c:w val="0.38517289554481815"/>
          <c:h val="0.70660357592467782"/>
        </c:manualLayout>
      </c:layout>
      <c:overlay val="0"/>
      <c:spPr>
        <a:solidFill>
          <a:srgbClr val="FFFFFF"/>
        </a:solidFill>
        <a:ln w="3175">
          <a:solidFill>
            <a:srgbClr val="000000"/>
          </a:solidFill>
          <a:prstDash val="solid"/>
        </a:ln>
      </c:spPr>
      <c:txPr>
        <a:bodyPr/>
        <a:lstStyle/>
        <a:p>
          <a:pPr rtl="0">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07822361718673"/>
          <c:y val="0.2234050289679915"/>
          <c:w val="0.38995394281420243"/>
          <c:h val="0.6184424212598425"/>
        </c:manualLayout>
      </c:layout>
      <c:pieChart>
        <c:varyColors val="1"/>
        <c:ser>
          <c:idx val="0"/>
          <c:order val="0"/>
          <c:spPr>
            <a:ln>
              <a:solidFill>
                <a:sysClr val="windowText" lastClr="000000"/>
              </a:solidFill>
            </a:ln>
          </c:spPr>
          <c:dPt>
            <c:idx val="0"/>
            <c:bubble3D val="0"/>
            <c:extLst>
              <c:ext xmlns:c16="http://schemas.microsoft.com/office/drawing/2014/chart" uri="{C3380CC4-5D6E-409C-BE32-E72D297353CC}">
                <c16:uniqueId val="{00000000-CDE8-4B84-A057-8830D4ADDBC6}"/>
              </c:ext>
            </c:extLst>
          </c:dPt>
          <c:dPt>
            <c:idx val="1"/>
            <c:bubble3D val="0"/>
            <c:extLst>
              <c:ext xmlns:c16="http://schemas.microsoft.com/office/drawing/2014/chart" uri="{C3380CC4-5D6E-409C-BE32-E72D297353CC}">
                <c16:uniqueId val="{00000001-CDE8-4B84-A057-8830D4ADDBC6}"/>
              </c:ext>
            </c:extLst>
          </c:dPt>
          <c:dPt>
            <c:idx val="2"/>
            <c:bubble3D val="0"/>
            <c:extLst>
              <c:ext xmlns:c16="http://schemas.microsoft.com/office/drawing/2014/chart" uri="{C3380CC4-5D6E-409C-BE32-E72D297353CC}">
                <c16:uniqueId val="{00000002-CDE8-4B84-A057-8830D4ADDBC6}"/>
              </c:ext>
            </c:extLst>
          </c:dPt>
          <c:dLbls>
            <c:numFmt formatCode="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1"/>
            <c:showVal val="0"/>
            <c:showCatName val="0"/>
            <c:showSerName val="0"/>
            <c:showPercent val="1"/>
            <c:showBubbleSize val="0"/>
            <c:showLeaderLines val="1"/>
            <c:extLst>
              <c:ext xmlns:c15="http://schemas.microsoft.com/office/drawing/2012/chart" uri="{CE6537A1-D6FC-4f65-9D91-7224C49458BB}"/>
            </c:extLst>
          </c:dLbls>
          <c:cat>
            <c:strRef>
              <c:f>'H30'!$A$23:$A$25</c:f>
              <c:strCache>
                <c:ptCount val="3"/>
                <c:pt idx="0">
                  <c:v>男</c:v>
                </c:pt>
                <c:pt idx="1">
                  <c:v>女</c:v>
                </c:pt>
                <c:pt idx="2">
                  <c:v>回答なし</c:v>
                </c:pt>
              </c:strCache>
            </c:strRef>
          </c:cat>
          <c:val>
            <c:numRef>
              <c:f>'H30'!$F$23:$F$25</c:f>
              <c:numCache>
                <c:formatCode>0.0%</c:formatCode>
                <c:ptCount val="3"/>
                <c:pt idx="0">
                  <c:v>0.67692307692307696</c:v>
                </c:pt>
                <c:pt idx="1">
                  <c:v>0.27692307692307694</c:v>
                </c:pt>
                <c:pt idx="2">
                  <c:v>4.6153846153846156E-2</c:v>
                </c:pt>
              </c:numCache>
            </c:numRef>
          </c:val>
          <c:extLst>
            <c:ext xmlns:c16="http://schemas.microsoft.com/office/drawing/2014/chart" uri="{C3380CC4-5D6E-409C-BE32-E72D297353CC}">
              <c16:uniqueId val="{00000003-CDE8-4B84-A057-8830D4ADDBC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749513612884578"/>
          <c:y val="0.32268534208916017"/>
          <c:w val="0.24833729769056798"/>
          <c:h val="0.32907515084340089"/>
        </c:manualLayout>
      </c:layout>
      <c:overlay val="0"/>
      <c:spPr>
        <a:solidFill>
          <a:srgbClr val="FFFFFF"/>
        </a:solidFill>
        <a:ln w="3175">
          <a:solidFill>
            <a:srgbClr val="000000"/>
          </a:solidFill>
          <a:prstDash val="solid"/>
        </a:ln>
      </c:spPr>
      <c:txPr>
        <a:bodyPr/>
        <a:lstStyle/>
        <a:p>
          <a:pPr rtl="0">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31036745406823"/>
          <c:y val="0.19907407407407407"/>
          <c:w val="0.38611111111111113"/>
          <c:h val="0.64351851851851849"/>
        </c:manualLayout>
      </c:layout>
      <c:pieChart>
        <c:varyColors val="1"/>
        <c:ser>
          <c:idx val="0"/>
          <c:order val="0"/>
          <c:spPr>
            <a:ln w="12700">
              <a:solidFill>
                <a:schemeClr val="tx1"/>
              </a:solidFill>
            </a:ln>
          </c:spPr>
          <c:dPt>
            <c:idx val="0"/>
            <c:bubble3D val="0"/>
            <c:spPr>
              <a:solidFill>
                <a:schemeClr val="accent1"/>
              </a:solidFill>
              <a:ln w="12700">
                <a:solidFill>
                  <a:schemeClr val="tx1"/>
                </a:solidFill>
              </a:ln>
              <a:effectLst/>
            </c:spPr>
            <c:extLst>
              <c:ext xmlns:c16="http://schemas.microsoft.com/office/drawing/2014/chart" uri="{C3380CC4-5D6E-409C-BE32-E72D297353CC}">
                <c16:uniqueId val="{00000001-35AF-4F85-A666-7ED793531CC8}"/>
              </c:ext>
            </c:extLst>
          </c:dPt>
          <c:dPt>
            <c:idx val="1"/>
            <c:bubble3D val="0"/>
            <c:spPr>
              <a:solidFill>
                <a:schemeClr val="accent2"/>
              </a:solidFill>
              <a:ln w="12700">
                <a:solidFill>
                  <a:schemeClr val="tx1"/>
                </a:solidFill>
              </a:ln>
              <a:effectLst/>
            </c:spPr>
            <c:extLst>
              <c:ext xmlns:c16="http://schemas.microsoft.com/office/drawing/2014/chart" uri="{C3380CC4-5D6E-409C-BE32-E72D297353CC}">
                <c16:uniqueId val="{00000003-35AF-4F85-A666-7ED793531CC8}"/>
              </c:ext>
            </c:extLst>
          </c:dPt>
          <c:dPt>
            <c:idx val="2"/>
            <c:bubble3D val="0"/>
            <c:spPr>
              <a:solidFill>
                <a:schemeClr val="accent3"/>
              </a:solidFill>
              <a:ln w="12700">
                <a:solidFill>
                  <a:schemeClr val="tx1"/>
                </a:solidFill>
              </a:ln>
              <a:effectLst/>
            </c:spPr>
            <c:extLst>
              <c:ext xmlns:c16="http://schemas.microsoft.com/office/drawing/2014/chart" uri="{C3380CC4-5D6E-409C-BE32-E72D297353CC}">
                <c16:uniqueId val="{00000005-35AF-4F85-A666-7ED793531CC8}"/>
              </c:ext>
            </c:extLst>
          </c:dPt>
          <c:dPt>
            <c:idx val="3"/>
            <c:bubble3D val="0"/>
            <c:spPr>
              <a:solidFill>
                <a:schemeClr val="accent4"/>
              </a:solidFill>
              <a:ln w="12700">
                <a:solidFill>
                  <a:schemeClr val="tx1"/>
                </a:solidFill>
              </a:ln>
              <a:effectLst/>
            </c:spPr>
            <c:extLst>
              <c:ext xmlns:c16="http://schemas.microsoft.com/office/drawing/2014/chart" uri="{C3380CC4-5D6E-409C-BE32-E72D297353CC}">
                <c16:uniqueId val="{00000007-35AF-4F85-A666-7ED793531CC8}"/>
              </c:ext>
            </c:extLst>
          </c:dPt>
          <c:dPt>
            <c:idx val="4"/>
            <c:bubble3D val="0"/>
            <c:spPr>
              <a:solidFill>
                <a:schemeClr val="accent5"/>
              </a:solidFill>
              <a:ln w="12700">
                <a:solidFill>
                  <a:schemeClr val="tx1"/>
                </a:solidFill>
              </a:ln>
              <a:effectLst/>
            </c:spPr>
            <c:extLst>
              <c:ext xmlns:c16="http://schemas.microsoft.com/office/drawing/2014/chart" uri="{C3380CC4-5D6E-409C-BE32-E72D297353CC}">
                <c16:uniqueId val="{00000009-35AF-4F85-A666-7ED793531CC8}"/>
              </c:ext>
            </c:extLst>
          </c:dPt>
          <c:dPt>
            <c:idx val="5"/>
            <c:bubble3D val="0"/>
            <c:spPr>
              <a:solidFill>
                <a:schemeClr val="accent6"/>
              </a:solidFill>
              <a:ln w="12700">
                <a:solidFill>
                  <a:schemeClr val="tx1"/>
                </a:solidFill>
              </a:ln>
              <a:effectLst/>
            </c:spPr>
            <c:extLst>
              <c:ext xmlns:c16="http://schemas.microsoft.com/office/drawing/2014/chart" uri="{C3380CC4-5D6E-409C-BE32-E72D297353CC}">
                <c16:uniqueId val="{0000000B-35AF-4F85-A666-7ED793531CC8}"/>
              </c:ext>
            </c:extLst>
          </c:dPt>
          <c:dPt>
            <c:idx val="6"/>
            <c:bubble3D val="0"/>
            <c:spPr>
              <a:solidFill>
                <a:schemeClr val="accent1">
                  <a:lumMod val="60000"/>
                </a:schemeClr>
              </a:solidFill>
              <a:ln w="12700">
                <a:solidFill>
                  <a:schemeClr val="tx1"/>
                </a:solidFill>
              </a:ln>
              <a:effectLst/>
            </c:spPr>
            <c:extLst>
              <c:ext xmlns:c16="http://schemas.microsoft.com/office/drawing/2014/chart" uri="{C3380CC4-5D6E-409C-BE32-E72D297353CC}">
                <c16:uniqueId val="{0000000D-35AF-4F85-A666-7ED793531CC8}"/>
              </c:ext>
            </c:extLst>
          </c:dPt>
          <c:dPt>
            <c:idx val="7"/>
            <c:bubble3D val="0"/>
            <c:spPr>
              <a:solidFill>
                <a:schemeClr val="accent2">
                  <a:lumMod val="60000"/>
                </a:schemeClr>
              </a:solidFill>
              <a:ln w="12700">
                <a:solidFill>
                  <a:schemeClr val="tx1"/>
                </a:solidFill>
              </a:ln>
              <a:effectLst/>
            </c:spPr>
            <c:extLst>
              <c:ext xmlns:c16="http://schemas.microsoft.com/office/drawing/2014/chart" uri="{C3380CC4-5D6E-409C-BE32-E72D297353CC}">
                <c16:uniqueId val="{0000000F-35AF-4F85-A666-7ED793531CC8}"/>
              </c:ext>
            </c:extLst>
          </c:dPt>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AF-4F85-A666-7ED793531CC8}"/>
                </c:ext>
              </c:extLst>
            </c:dLbl>
            <c:spPr>
              <a:noFill/>
              <a:ln w="25400">
                <a:noFill/>
              </a:ln>
            </c:spPr>
            <c:txPr>
              <a:bodyPr rot="0" spcFirstLastPara="1" vertOverflow="overflow" horzOverflow="overflow" vert="horz" wrap="square" lIns="36000" tIns="0" rIns="3600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'H30'!$A$13:$A$20</c:f>
              <c:strCache>
                <c:ptCount val="8"/>
                <c:pt idx="0">
                  <c:v>10代</c:v>
                </c:pt>
                <c:pt idx="1">
                  <c:v>20代</c:v>
                </c:pt>
                <c:pt idx="2">
                  <c:v>30代</c:v>
                </c:pt>
                <c:pt idx="3">
                  <c:v>40代</c:v>
                </c:pt>
                <c:pt idx="4">
                  <c:v>50代</c:v>
                </c:pt>
                <c:pt idx="5">
                  <c:v>60代</c:v>
                </c:pt>
                <c:pt idx="6">
                  <c:v>70代</c:v>
                </c:pt>
                <c:pt idx="7">
                  <c:v>回答なし</c:v>
                </c:pt>
              </c:strCache>
            </c:strRef>
          </c:cat>
          <c:val>
            <c:numRef>
              <c:f>'H30'!$F$13:$F$20</c:f>
              <c:numCache>
                <c:formatCode>0.0%</c:formatCode>
                <c:ptCount val="8"/>
                <c:pt idx="0">
                  <c:v>0</c:v>
                </c:pt>
                <c:pt idx="1">
                  <c:v>0.32307692307692309</c:v>
                </c:pt>
                <c:pt idx="2">
                  <c:v>0.15384615384615385</c:v>
                </c:pt>
                <c:pt idx="3">
                  <c:v>0.2846153846153846</c:v>
                </c:pt>
                <c:pt idx="4">
                  <c:v>0.15384615384615385</c:v>
                </c:pt>
                <c:pt idx="5">
                  <c:v>6.1538461538461542E-2</c:v>
                </c:pt>
                <c:pt idx="6">
                  <c:v>7.6923076923076927E-3</c:v>
                </c:pt>
                <c:pt idx="7">
                  <c:v>1.5384615384615385E-2</c:v>
                </c:pt>
              </c:numCache>
            </c:numRef>
          </c:val>
          <c:extLst>
            <c:ext xmlns:c16="http://schemas.microsoft.com/office/drawing/2014/chart" uri="{C3380CC4-5D6E-409C-BE32-E72D297353CC}">
              <c16:uniqueId val="{00000010-35AF-4F85-A666-7ED793531C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7206270360862976"/>
          <c:y val="8.3333615904459299E-2"/>
          <c:w val="0.33924648702372229"/>
          <c:h val="0.84722509502866949"/>
        </c:manualLayout>
      </c:layout>
      <c:overlay val="0"/>
      <c:spPr>
        <a:noFill/>
        <a:ln>
          <a:solidFill>
            <a:schemeClr val="tx1"/>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solidFill>
                <a:sysClr val="windowText" lastClr="000000">
                  <a:alpha val="99000"/>
                </a:sysClr>
              </a:solidFill>
            </a:ln>
          </c:spPr>
          <c:dPt>
            <c:idx val="0"/>
            <c:bubble3D val="0"/>
            <c:spPr>
              <a:solidFill>
                <a:schemeClr val="accent1"/>
              </a:solidFill>
              <a:ln w="19050">
                <a:solidFill>
                  <a:sysClr val="windowText" lastClr="000000">
                    <a:alpha val="99000"/>
                  </a:sysClr>
                </a:solidFill>
              </a:ln>
              <a:effectLst/>
            </c:spPr>
            <c:extLst>
              <c:ext xmlns:c16="http://schemas.microsoft.com/office/drawing/2014/chart" uri="{C3380CC4-5D6E-409C-BE32-E72D297353CC}">
                <c16:uniqueId val="{00000001-E8F0-B14A-840E-2245958FF3CD}"/>
              </c:ext>
            </c:extLst>
          </c:dPt>
          <c:dPt>
            <c:idx val="1"/>
            <c:bubble3D val="0"/>
            <c:spPr>
              <a:solidFill>
                <a:srgbClr val="993366">
                  <a:alpha val="99000"/>
                </a:srgbClr>
              </a:solidFill>
              <a:ln w="19050">
                <a:solidFill>
                  <a:sysClr val="windowText" lastClr="000000">
                    <a:alpha val="99000"/>
                  </a:sysClr>
                </a:solidFill>
              </a:ln>
              <a:effectLst/>
            </c:spPr>
            <c:extLst>
              <c:ext xmlns:c16="http://schemas.microsoft.com/office/drawing/2014/chart" uri="{C3380CC4-5D6E-409C-BE32-E72D297353CC}">
                <c16:uniqueId val="{00000003-E8F0-B14A-840E-2245958FF3CD}"/>
              </c:ext>
            </c:extLst>
          </c:dPt>
          <c:dPt>
            <c:idx val="2"/>
            <c:bubble3D val="0"/>
            <c:spPr>
              <a:solidFill>
                <a:srgbClr val="FFFFCC"/>
              </a:solidFill>
              <a:ln w="19050">
                <a:solidFill>
                  <a:sysClr val="windowText" lastClr="000000">
                    <a:alpha val="99000"/>
                  </a:sysClr>
                </a:solidFill>
              </a:ln>
              <a:effectLst/>
            </c:spPr>
            <c:extLst>
              <c:ext xmlns:c16="http://schemas.microsoft.com/office/drawing/2014/chart" uri="{C3380CC4-5D6E-409C-BE32-E72D297353CC}">
                <c16:uniqueId val="{00000005-E8F0-B14A-840E-2245958FF3CD}"/>
              </c:ext>
            </c:extLst>
          </c:dPt>
          <c:dPt>
            <c:idx val="3"/>
            <c:bubble3D val="0"/>
            <c:spPr>
              <a:solidFill>
                <a:srgbClr val="CCFFFF"/>
              </a:solidFill>
              <a:ln w="19050">
                <a:solidFill>
                  <a:sysClr val="windowText" lastClr="000000">
                    <a:alpha val="99000"/>
                  </a:sysClr>
                </a:solidFill>
              </a:ln>
              <a:effectLst/>
            </c:spPr>
            <c:extLst>
              <c:ext xmlns:c16="http://schemas.microsoft.com/office/drawing/2014/chart" uri="{C3380CC4-5D6E-409C-BE32-E72D297353CC}">
                <c16:uniqueId val="{00000007-E8F0-B14A-840E-2245958FF3CD}"/>
              </c:ext>
            </c:extLst>
          </c:dPt>
          <c:dPt>
            <c:idx val="4"/>
            <c:bubble3D val="0"/>
            <c:spPr>
              <a:solidFill>
                <a:schemeClr val="accent5"/>
              </a:solidFill>
              <a:ln w="19050">
                <a:solidFill>
                  <a:sysClr val="windowText" lastClr="000000">
                    <a:alpha val="99000"/>
                  </a:sysClr>
                </a:solidFill>
              </a:ln>
              <a:effectLst/>
            </c:spPr>
            <c:extLst>
              <c:ext xmlns:c16="http://schemas.microsoft.com/office/drawing/2014/chart" uri="{C3380CC4-5D6E-409C-BE32-E72D297353CC}">
                <c16:uniqueId val="{00000009-E8F0-B14A-840E-2245958FF3CD}"/>
              </c:ext>
            </c:extLst>
          </c:dPt>
          <c:dLbls>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'H30'!$A$158:$A$162</c:f>
              <c:strCache>
                <c:ptCount val="5"/>
                <c:pt idx="0">
                  <c:v>研究業界の問題を取り上げる企画</c:v>
                </c:pt>
                <c:pt idx="1">
                  <c:v>研究費獲得や職探しなどに役立つ企画</c:v>
                </c:pt>
                <c:pt idx="2">
                  <c:v>交流を深めるような企画</c:v>
                </c:pt>
                <c:pt idx="3">
                  <c:v>その他</c:v>
                </c:pt>
                <c:pt idx="4">
                  <c:v>回答なし</c:v>
                </c:pt>
              </c:strCache>
            </c:strRef>
          </c:cat>
          <c:val>
            <c:numRef>
              <c:f>'H30'!$F$158:$F$162</c:f>
              <c:numCache>
                <c:formatCode>0.0%</c:formatCode>
                <c:ptCount val="5"/>
                <c:pt idx="0">
                  <c:v>0.49122807017543857</c:v>
                </c:pt>
                <c:pt idx="1">
                  <c:v>0.23976608187134502</c:v>
                </c:pt>
                <c:pt idx="2">
                  <c:v>0.15789473684210525</c:v>
                </c:pt>
                <c:pt idx="3">
                  <c:v>4.0935672514619881E-2</c:v>
                </c:pt>
                <c:pt idx="4">
                  <c:v>7.0175438596491224E-2</c:v>
                </c:pt>
              </c:numCache>
            </c:numRef>
          </c:val>
          <c:extLst>
            <c:ext xmlns:c16="http://schemas.microsoft.com/office/drawing/2014/chart" uri="{C3380CC4-5D6E-409C-BE32-E72D297353CC}">
              <c16:uniqueId val="{0000000A-E8F0-B14A-840E-2245958FF3CD}"/>
            </c:ext>
          </c:extLst>
        </c:ser>
        <c:dLbls>
          <c:showLegendKey val="0"/>
          <c:showVal val="0"/>
          <c:showCatName val="1"/>
          <c:showSerName val="0"/>
          <c:showPercent val="1"/>
          <c:showBubbleSize val="0"/>
          <c:showLeaderLines val="1"/>
        </c:dLbls>
        <c:firstSliceAng val="0"/>
      </c:pieChart>
      <c:spPr>
        <a:noFill/>
        <a:ln>
          <a:noFill/>
        </a:ln>
        <a:effectLst/>
      </c:spPr>
    </c:plotArea>
    <c:legend>
      <c:legendPos val="r"/>
      <c:layout>
        <c:manualLayout>
          <c:xMode val="edge"/>
          <c:yMode val="edge"/>
          <c:x val="0.61239457567804023"/>
          <c:y val="4.4172863808690586E-2"/>
          <c:w val="0.34038320209973755"/>
          <c:h val="0.72646908719743364"/>
        </c:manualLayout>
      </c:layout>
      <c:overlay val="0"/>
      <c:spPr>
        <a:noFill/>
        <a:ln>
          <a:solidFill>
            <a:srgbClr val="000000"/>
          </a:solidFill>
        </a:ln>
        <a:effectLst/>
      </c:spPr>
      <c:txPr>
        <a:bodyPr rot="0" spcFirstLastPara="1" vertOverflow="ellipsis" vert="horz" wrap="square" anchor="ctr" anchorCtr="1"/>
        <a:lstStyle/>
        <a:p>
          <a:pPr rtl="0">
            <a:defRPr sz="105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558165</xdr:colOff>
      <xdr:row>24</xdr:row>
      <xdr:rowOff>154305</xdr:rowOff>
    </xdr:from>
    <xdr:to>
      <xdr:col>10</xdr:col>
      <xdr:colOff>390525</xdr:colOff>
      <xdr:row>41</xdr:row>
      <xdr:rowOff>47625</xdr:rowOff>
    </xdr:to>
    <xdr:graphicFrame macro="">
      <xdr:nvGraphicFramePr>
        <xdr:cNvPr id="3" name="グラフ 4">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43</xdr:row>
      <xdr:rowOff>7620</xdr:rowOff>
    </xdr:from>
    <xdr:to>
      <xdr:col>14</xdr:col>
      <xdr:colOff>198120</xdr:colOff>
      <xdr:row>59</xdr:row>
      <xdr:rowOff>6350</xdr:rowOff>
    </xdr:to>
    <xdr:graphicFrame macro="">
      <xdr:nvGraphicFramePr>
        <xdr:cNvPr id="4" name="グラフ 5">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531495</xdr:colOff>
      <xdr:row>1</xdr:row>
      <xdr:rowOff>17145</xdr:rowOff>
    </xdr:from>
    <xdr:to>
      <xdr:col>10</xdr:col>
      <xdr:colOff>348615</xdr:colOff>
      <xdr:row>19</xdr:row>
      <xdr:rowOff>116205</xdr:rowOff>
    </xdr:to>
    <xdr:graphicFrame macro="">
      <xdr:nvGraphicFramePr>
        <xdr:cNvPr id="5" name="グラフ 3">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483870</xdr:colOff>
      <xdr:row>0</xdr:row>
      <xdr:rowOff>160020</xdr:rowOff>
    </xdr:from>
    <xdr:to>
      <xdr:col>16</xdr:col>
      <xdr:colOff>266700</xdr:colOff>
      <xdr:row>15</xdr:row>
      <xdr:rowOff>26670</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600075</xdr:colOff>
      <xdr:row>16</xdr:row>
      <xdr:rowOff>154305</xdr:rowOff>
    </xdr:from>
    <xdr:to>
      <xdr:col>16</xdr:col>
      <xdr:colOff>382905</xdr:colOff>
      <xdr:row>31</xdr:row>
      <xdr:rowOff>40005</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2148840</xdr:colOff>
      <xdr:row>17</xdr:row>
      <xdr:rowOff>30480</xdr:rowOff>
    </xdr:from>
    <xdr:to>
      <xdr:col>7</xdr:col>
      <xdr:colOff>525780</xdr:colOff>
      <xdr:row>19</xdr:row>
      <xdr:rowOff>38100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941820" y="2880360"/>
          <a:ext cx="118872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r>
            <a:rPr kumimoji="1" lang="ja-JP" altLang="en-US" sz="1100"/>
            <a:t>参加者属性</a:t>
          </a:r>
        </a:p>
      </xdr:txBody>
    </xdr:sp>
    <xdr:clientData/>
  </xdr:twoCellAnchor>
  <xdr:twoCellAnchor>
    <xdr:from>
      <xdr:col>11</xdr:col>
      <xdr:colOff>83820</xdr:colOff>
      <xdr:row>28</xdr:row>
      <xdr:rowOff>144780</xdr:rowOff>
    </xdr:from>
    <xdr:to>
      <xdr:col>12</xdr:col>
      <xdr:colOff>487680</xdr:colOff>
      <xdr:row>30</xdr:row>
      <xdr:rowOff>152400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325100" y="4838700"/>
          <a:ext cx="10668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r>
            <a:rPr kumimoji="1" lang="ja-JP" altLang="en-US" sz="1100"/>
            <a:t>参加者年代</a:t>
          </a:r>
        </a:p>
      </xdr:txBody>
    </xdr:sp>
    <xdr:clientData/>
  </xdr:twoCellAnchor>
  <xdr:twoCellAnchor>
    <xdr:from>
      <xdr:col>11</xdr:col>
      <xdr:colOff>106680</xdr:colOff>
      <xdr:row>12</xdr:row>
      <xdr:rowOff>129540</xdr:rowOff>
    </xdr:from>
    <xdr:to>
      <xdr:col>12</xdr:col>
      <xdr:colOff>632460</xdr:colOff>
      <xdr:row>14</xdr:row>
      <xdr:rowOff>137160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393680" y="2141220"/>
          <a:ext cx="119634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r>
            <a:rPr kumimoji="1" lang="ja-JP" altLang="en-US" sz="1100"/>
            <a:t>参加者性別</a:t>
          </a:r>
        </a:p>
      </xdr:txBody>
    </xdr:sp>
    <xdr:clientData/>
  </xdr:twoCellAnchor>
  <xdr:twoCellAnchor>
    <xdr:from>
      <xdr:col>6</xdr:col>
      <xdr:colOff>929640</xdr:colOff>
      <xdr:row>38</xdr:row>
      <xdr:rowOff>160020</xdr:rowOff>
    </xdr:from>
    <xdr:to>
      <xdr:col>6</xdr:col>
      <xdr:colOff>2392680</xdr:colOff>
      <xdr:row>41</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22620" y="6530340"/>
          <a:ext cx="146304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(2)</a:t>
          </a:r>
          <a:r>
            <a:rPr kumimoji="1" lang="ja-JP" altLang="en-US" sz="1100"/>
            <a:t>参加経緯</a:t>
          </a:r>
        </a:p>
      </xdr:txBody>
    </xdr:sp>
    <xdr:clientData/>
  </xdr:twoCellAnchor>
  <xdr:twoCellAnchor>
    <xdr:from>
      <xdr:col>8</xdr:col>
      <xdr:colOff>191770</xdr:colOff>
      <xdr:row>56</xdr:row>
      <xdr:rowOff>114300</xdr:rowOff>
    </xdr:from>
    <xdr:to>
      <xdr:col>10</xdr:col>
      <xdr:colOff>313690</xdr:colOff>
      <xdr:row>58</xdr:row>
      <xdr:rowOff>120650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446770" y="9359900"/>
          <a:ext cx="1455420" cy="33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(3)</a:t>
          </a:r>
          <a:r>
            <a:rPr kumimoji="1" lang="ja-JP" altLang="en-US" sz="1100"/>
            <a:t>内容について</a:t>
          </a:r>
        </a:p>
      </xdr:txBody>
    </xdr:sp>
    <xdr:clientData/>
  </xdr:twoCellAnchor>
  <xdr:twoCellAnchor>
    <xdr:from>
      <xdr:col>6</xdr:col>
      <xdr:colOff>2035175</xdr:colOff>
      <xdr:row>156</xdr:row>
      <xdr:rowOff>146050</xdr:rowOff>
    </xdr:from>
    <xdr:to>
      <xdr:col>12</xdr:col>
      <xdr:colOff>466725</xdr:colOff>
      <xdr:row>173</xdr:row>
      <xdr:rowOff>82550</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196850</xdr:colOff>
      <xdr:row>170</xdr:row>
      <xdr:rowOff>139700</xdr:rowOff>
    </xdr:from>
    <xdr:to>
      <xdr:col>12</xdr:col>
      <xdr:colOff>158750</xdr:colOff>
      <xdr:row>173</xdr:row>
      <xdr:rowOff>25400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18600" y="28213050"/>
          <a:ext cx="19621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r>
            <a:rPr kumimoji="1" lang="ja-JP" altLang="en-US" sz="1100"/>
            <a:t>取り上げテーマの希望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0"/>
  <sheetViews>
    <sheetView tabSelected="1" zoomScaleNormal="100" workbookViewId="0">
      <selection activeCell="E28" sqref="E28"/>
    </sheetView>
  </sheetViews>
  <sheetFormatPr baseColWidth="10" defaultColWidth="8.83203125" defaultRowHeight="14"/>
  <cols>
    <col min="1" max="1" width="17.6640625" style="1" customWidth="1"/>
    <col min="2" max="2" width="8.6640625" style="1"/>
    <col min="3" max="4" width="8" style="1" customWidth="1"/>
    <col min="5" max="5" width="8.6640625" style="1"/>
    <col min="6" max="6" width="11.33203125" style="2" customWidth="1"/>
    <col min="7" max="7" width="36.83203125" style="1" customWidth="1"/>
    <col min="8" max="256" width="8.6640625" style="1"/>
    <col min="257" max="257" width="17.6640625" style="1" customWidth="1"/>
    <col min="258" max="258" width="8.6640625" style="1"/>
    <col min="259" max="260" width="8" style="1" customWidth="1"/>
    <col min="261" max="261" width="8.6640625" style="1"/>
    <col min="262" max="262" width="11.33203125" style="1" customWidth="1"/>
    <col min="263" max="263" width="36.83203125" style="1" customWidth="1"/>
    <col min="264" max="512" width="8.6640625" style="1"/>
    <col min="513" max="513" width="17.6640625" style="1" customWidth="1"/>
    <col min="514" max="514" width="8.6640625" style="1"/>
    <col min="515" max="516" width="8" style="1" customWidth="1"/>
    <col min="517" max="517" width="8.6640625" style="1"/>
    <col min="518" max="518" width="11.33203125" style="1" customWidth="1"/>
    <col min="519" max="519" width="36.83203125" style="1" customWidth="1"/>
    <col min="520" max="768" width="8.6640625" style="1"/>
    <col min="769" max="769" width="17.6640625" style="1" customWidth="1"/>
    <col min="770" max="770" width="8.6640625" style="1"/>
    <col min="771" max="772" width="8" style="1" customWidth="1"/>
    <col min="773" max="773" width="8.6640625" style="1"/>
    <col min="774" max="774" width="11.33203125" style="1" customWidth="1"/>
    <col min="775" max="775" width="36.83203125" style="1" customWidth="1"/>
    <col min="776" max="1024" width="8.6640625" style="1"/>
    <col min="1025" max="1025" width="17.6640625" style="1" customWidth="1"/>
    <col min="1026" max="1026" width="8.6640625" style="1"/>
    <col min="1027" max="1028" width="8" style="1" customWidth="1"/>
    <col min="1029" max="1029" width="8.6640625" style="1"/>
    <col min="1030" max="1030" width="11.33203125" style="1" customWidth="1"/>
    <col min="1031" max="1031" width="36.83203125" style="1" customWidth="1"/>
    <col min="1032" max="1280" width="8.6640625" style="1"/>
    <col min="1281" max="1281" width="17.6640625" style="1" customWidth="1"/>
    <col min="1282" max="1282" width="8.6640625" style="1"/>
    <col min="1283" max="1284" width="8" style="1" customWidth="1"/>
    <col min="1285" max="1285" width="8.6640625" style="1"/>
    <col min="1286" max="1286" width="11.33203125" style="1" customWidth="1"/>
    <col min="1287" max="1287" width="36.83203125" style="1" customWidth="1"/>
    <col min="1288" max="1536" width="8.6640625" style="1"/>
    <col min="1537" max="1537" width="17.6640625" style="1" customWidth="1"/>
    <col min="1538" max="1538" width="8.6640625" style="1"/>
    <col min="1539" max="1540" width="8" style="1" customWidth="1"/>
    <col min="1541" max="1541" width="8.6640625" style="1"/>
    <col min="1542" max="1542" width="11.33203125" style="1" customWidth="1"/>
    <col min="1543" max="1543" width="36.83203125" style="1" customWidth="1"/>
    <col min="1544" max="1792" width="8.6640625" style="1"/>
    <col min="1793" max="1793" width="17.6640625" style="1" customWidth="1"/>
    <col min="1794" max="1794" width="8.6640625" style="1"/>
    <col min="1795" max="1796" width="8" style="1" customWidth="1"/>
    <col min="1797" max="1797" width="8.6640625" style="1"/>
    <col min="1798" max="1798" width="11.33203125" style="1" customWidth="1"/>
    <col min="1799" max="1799" width="36.83203125" style="1" customWidth="1"/>
    <col min="1800" max="2048" width="8.6640625" style="1"/>
    <col min="2049" max="2049" width="17.6640625" style="1" customWidth="1"/>
    <col min="2050" max="2050" width="8.6640625" style="1"/>
    <col min="2051" max="2052" width="8" style="1" customWidth="1"/>
    <col min="2053" max="2053" width="8.6640625" style="1"/>
    <col min="2054" max="2054" width="11.33203125" style="1" customWidth="1"/>
    <col min="2055" max="2055" width="36.83203125" style="1" customWidth="1"/>
    <col min="2056" max="2304" width="8.6640625" style="1"/>
    <col min="2305" max="2305" width="17.6640625" style="1" customWidth="1"/>
    <col min="2306" max="2306" width="8.6640625" style="1"/>
    <col min="2307" max="2308" width="8" style="1" customWidth="1"/>
    <col min="2309" max="2309" width="8.6640625" style="1"/>
    <col min="2310" max="2310" width="11.33203125" style="1" customWidth="1"/>
    <col min="2311" max="2311" width="36.83203125" style="1" customWidth="1"/>
    <col min="2312" max="2560" width="8.6640625" style="1"/>
    <col min="2561" max="2561" width="17.6640625" style="1" customWidth="1"/>
    <col min="2562" max="2562" width="8.6640625" style="1"/>
    <col min="2563" max="2564" width="8" style="1" customWidth="1"/>
    <col min="2565" max="2565" width="8.6640625" style="1"/>
    <col min="2566" max="2566" width="11.33203125" style="1" customWidth="1"/>
    <col min="2567" max="2567" width="36.83203125" style="1" customWidth="1"/>
    <col min="2568" max="2816" width="8.6640625" style="1"/>
    <col min="2817" max="2817" width="17.6640625" style="1" customWidth="1"/>
    <col min="2818" max="2818" width="8.6640625" style="1"/>
    <col min="2819" max="2820" width="8" style="1" customWidth="1"/>
    <col min="2821" max="2821" width="8.6640625" style="1"/>
    <col min="2822" max="2822" width="11.33203125" style="1" customWidth="1"/>
    <col min="2823" max="2823" width="36.83203125" style="1" customWidth="1"/>
    <col min="2824" max="3072" width="8.6640625" style="1"/>
    <col min="3073" max="3073" width="17.6640625" style="1" customWidth="1"/>
    <col min="3074" max="3074" width="8.6640625" style="1"/>
    <col min="3075" max="3076" width="8" style="1" customWidth="1"/>
    <col min="3077" max="3077" width="8.6640625" style="1"/>
    <col min="3078" max="3078" width="11.33203125" style="1" customWidth="1"/>
    <col min="3079" max="3079" width="36.83203125" style="1" customWidth="1"/>
    <col min="3080" max="3328" width="8.6640625" style="1"/>
    <col min="3329" max="3329" width="17.6640625" style="1" customWidth="1"/>
    <col min="3330" max="3330" width="8.6640625" style="1"/>
    <col min="3331" max="3332" width="8" style="1" customWidth="1"/>
    <col min="3333" max="3333" width="8.6640625" style="1"/>
    <col min="3334" max="3334" width="11.33203125" style="1" customWidth="1"/>
    <col min="3335" max="3335" width="36.83203125" style="1" customWidth="1"/>
    <col min="3336" max="3584" width="8.6640625" style="1"/>
    <col min="3585" max="3585" width="17.6640625" style="1" customWidth="1"/>
    <col min="3586" max="3586" width="8.6640625" style="1"/>
    <col min="3587" max="3588" width="8" style="1" customWidth="1"/>
    <col min="3589" max="3589" width="8.6640625" style="1"/>
    <col min="3590" max="3590" width="11.33203125" style="1" customWidth="1"/>
    <col min="3591" max="3591" width="36.83203125" style="1" customWidth="1"/>
    <col min="3592" max="3840" width="8.6640625" style="1"/>
    <col min="3841" max="3841" width="17.6640625" style="1" customWidth="1"/>
    <col min="3842" max="3842" width="8.6640625" style="1"/>
    <col min="3843" max="3844" width="8" style="1" customWidth="1"/>
    <col min="3845" max="3845" width="8.6640625" style="1"/>
    <col min="3846" max="3846" width="11.33203125" style="1" customWidth="1"/>
    <col min="3847" max="3847" width="36.83203125" style="1" customWidth="1"/>
    <col min="3848" max="4096" width="8.6640625" style="1"/>
    <col min="4097" max="4097" width="17.6640625" style="1" customWidth="1"/>
    <col min="4098" max="4098" width="8.6640625" style="1"/>
    <col min="4099" max="4100" width="8" style="1" customWidth="1"/>
    <col min="4101" max="4101" width="8.6640625" style="1"/>
    <col min="4102" max="4102" width="11.33203125" style="1" customWidth="1"/>
    <col min="4103" max="4103" width="36.83203125" style="1" customWidth="1"/>
    <col min="4104" max="4352" width="8.6640625" style="1"/>
    <col min="4353" max="4353" width="17.6640625" style="1" customWidth="1"/>
    <col min="4354" max="4354" width="8.6640625" style="1"/>
    <col min="4355" max="4356" width="8" style="1" customWidth="1"/>
    <col min="4357" max="4357" width="8.6640625" style="1"/>
    <col min="4358" max="4358" width="11.33203125" style="1" customWidth="1"/>
    <col min="4359" max="4359" width="36.83203125" style="1" customWidth="1"/>
    <col min="4360" max="4608" width="8.6640625" style="1"/>
    <col min="4609" max="4609" width="17.6640625" style="1" customWidth="1"/>
    <col min="4610" max="4610" width="8.6640625" style="1"/>
    <col min="4611" max="4612" width="8" style="1" customWidth="1"/>
    <col min="4613" max="4613" width="8.6640625" style="1"/>
    <col min="4614" max="4614" width="11.33203125" style="1" customWidth="1"/>
    <col min="4615" max="4615" width="36.83203125" style="1" customWidth="1"/>
    <col min="4616" max="4864" width="8.6640625" style="1"/>
    <col min="4865" max="4865" width="17.6640625" style="1" customWidth="1"/>
    <col min="4866" max="4866" width="8.6640625" style="1"/>
    <col min="4867" max="4868" width="8" style="1" customWidth="1"/>
    <col min="4869" max="4869" width="8.6640625" style="1"/>
    <col min="4870" max="4870" width="11.33203125" style="1" customWidth="1"/>
    <col min="4871" max="4871" width="36.83203125" style="1" customWidth="1"/>
    <col min="4872" max="5120" width="8.6640625" style="1"/>
    <col min="5121" max="5121" width="17.6640625" style="1" customWidth="1"/>
    <col min="5122" max="5122" width="8.6640625" style="1"/>
    <col min="5123" max="5124" width="8" style="1" customWidth="1"/>
    <col min="5125" max="5125" width="8.6640625" style="1"/>
    <col min="5126" max="5126" width="11.33203125" style="1" customWidth="1"/>
    <col min="5127" max="5127" width="36.83203125" style="1" customWidth="1"/>
    <col min="5128" max="5376" width="8.6640625" style="1"/>
    <col min="5377" max="5377" width="17.6640625" style="1" customWidth="1"/>
    <col min="5378" max="5378" width="8.6640625" style="1"/>
    <col min="5379" max="5380" width="8" style="1" customWidth="1"/>
    <col min="5381" max="5381" width="8.6640625" style="1"/>
    <col min="5382" max="5382" width="11.33203125" style="1" customWidth="1"/>
    <col min="5383" max="5383" width="36.83203125" style="1" customWidth="1"/>
    <col min="5384" max="5632" width="8.6640625" style="1"/>
    <col min="5633" max="5633" width="17.6640625" style="1" customWidth="1"/>
    <col min="5634" max="5634" width="8.6640625" style="1"/>
    <col min="5635" max="5636" width="8" style="1" customWidth="1"/>
    <col min="5637" max="5637" width="8.6640625" style="1"/>
    <col min="5638" max="5638" width="11.33203125" style="1" customWidth="1"/>
    <col min="5639" max="5639" width="36.83203125" style="1" customWidth="1"/>
    <col min="5640" max="5888" width="8.6640625" style="1"/>
    <col min="5889" max="5889" width="17.6640625" style="1" customWidth="1"/>
    <col min="5890" max="5890" width="8.6640625" style="1"/>
    <col min="5891" max="5892" width="8" style="1" customWidth="1"/>
    <col min="5893" max="5893" width="8.6640625" style="1"/>
    <col min="5894" max="5894" width="11.33203125" style="1" customWidth="1"/>
    <col min="5895" max="5895" width="36.83203125" style="1" customWidth="1"/>
    <col min="5896" max="6144" width="8.6640625" style="1"/>
    <col min="6145" max="6145" width="17.6640625" style="1" customWidth="1"/>
    <col min="6146" max="6146" width="8.6640625" style="1"/>
    <col min="6147" max="6148" width="8" style="1" customWidth="1"/>
    <col min="6149" max="6149" width="8.6640625" style="1"/>
    <col min="6150" max="6150" width="11.33203125" style="1" customWidth="1"/>
    <col min="6151" max="6151" width="36.83203125" style="1" customWidth="1"/>
    <col min="6152" max="6400" width="8.6640625" style="1"/>
    <col min="6401" max="6401" width="17.6640625" style="1" customWidth="1"/>
    <col min="6402" max="6402" width="8.6640625" style="1"/>
    <col min="6403" max="6404" width="8" style="1" customWidth="1"/>
    <col min="6405" max="6405" width="8.6640625" style="1"/>
    <col min="6406" max="6406" width="11.33203125" style="1" customWidth="1"/>
    <col min="6407" max="6407" width="36.83203125" style="1" customWidth="1"/>
    <col min="6408" max="6656" width="8.6640625" style="1"/>
    <col min="6657" max="6657" width="17.6640625" style="1" customWidth="1"/>
    <col min="6658" max="6658" width="8.6640625" style="1"/>
    <col min="6659" max="6660" width="8" style="1" customWidth="1"/>
    <col min="6661" max="6661" width="8.6640625" style="1"/>
    <col min="6662" max="6662" width="11.33203125" style="1" customWidth="1"/>
    <col min="6663" max="6663" width="36.83203125" style="1" customWidth="1"/>
    <col min="6664" max="6912" width="8.6640625" style="1"/>
    <col min="6913" max="6913" width="17.6640625" style="1" customWidth="1"/>
    <col min="6914" max="6914" width="8.6640625" style="1"/>
    <col min="6915" max="6916" width="8" style="1" customWidth="1"/>
    <col min="6917" max="6917" width="8.6640625" style="1"/>
    <col min="6918" max="6918" width="11.33203125" style="1" customWidth="1"/>
    <col min="6919" max="6919" width="36.83203125" style="1" customWidth="1"/>
    <col min="6920" max="7168" width="8.6640625" style="1"/>
    <col min="7169" max="7169" width="17.6640625" style="1" customWidth="1"/>
    <col min="7170" max="7170" width="8.6640625" style="1"/>
    <col min="7171" max="7172" width="8" style="1" customWidth="1"/>
    <col min="7173" max="7173" width="8.6640625" style="1"/>
    <col min="7174" max="7174" width="11.33203125" style="1" customWidth="1"/>
    <col min="7175" max="7175" width="36.83203125" style="1" customWidth="1"/>
    <col min="7176" max="7424" width="8.6640625" style="1"/>
    <col min="7425" max="7425" width="17.6640625" style="1" customWidth="1"/>
    <col min="7426" max="7426" width="8.6640625" style="1"/>
    <col min="7427" max="7428" width="8" style="1" customWidth="1"/>
    <col min="7429" max="7429" width="8.6640625" style="1"/>
    <col min="7430" max="7430" width="11.33203125" style="1" customWidth="1"/>
    <col min="7431" max="7431" width="36.83203125" style="1" customWidth="1"/>
    <col min="7432" max="7680" width="8.6640625" style="1"/>
    <col min="7681" max="7681" width="17.6640625" style="1" customWidth="1"/>
    <col min="7682" max="7682" width="8.6640625" style="1"/>
    <col min="7683" max="7684" width="8" style="1" customWidth="1"/>
    <col min="7685" max="7685" width="8.6640625" style="1"/>
    <col min="7686" max="7686" width="11.33203125" style="1" customWidth="1"/>
    <col min="7687" max="7687" width="36.83203125" style="1" customWidth="1"/>
    <col min="7688" max="7936" width="8.6640625" style="1"/>
    <col min="7937" max="7937" width="17.6640625" style="1" customWidth="1"/>
    <col min="7938" max="7938" width="8.6640625" style="1"/>
    <col min="7939" max="7940" width="8" style="1" customWidth="1"/>
    <col min="7941" max="7941" width="8.6640625" style="1"/>
    <col min="7942" max="7942" width="11.33203125" style="1" customWidth="1"/>
    <col min="7943" max="7943" width="36.83203125" style="1" customWidth="1"/>
    <col min="7944" max="8192" width="8.6640625" style="1"/>
    <col min="8193" max="8193" width="17.6640625" style="1" customWidth="1"/>
    <col min="8194" max="8194" width="8.6640625" style="1"/>
    <col min="8195" max="8196" width="8" style="1" customWidth="1"/>
    <col min="8197" max="8197" width="8.6640625" style="1"/>
    <col min="8198" max="8198" width="11.33203125" style="1" customWidth="1"/>
    <col min="8199" max="8199" width="36.83203125" style="1" customWidth="1"/>
    <col min="8200" max="8448" width="8.6640625" style="1"/>
    <col min="8449" max="8449" width="17.6640625" style="1" customWidth="1"/>
    <col min="8450" max="8450" width="8.6640625" style="1"/>
    <col min="8451" max="8452" width="8" style="1" customWidth="1"/>
    <col min="8453" max="8453" width="8.6640625" style="1"/>
    <col min="8454" max="8454" width="11.33203125" style="1" customWidth="1"/>
    <col min="8455" max="8455" width="36.83203125" style="1" customWidth="1"/>
    <col min="8456" max="8704" width="8.6640625" style="1"/>
    <col min="8705" max="8705" width="17.6640625" style="1" customWidth="1"/>
    <col min="8706" max="8706" width="8.6640625" style="1"/>
    <col min="8707" max="8708" width="8" style="1" customWidth="1"/>
    <col min="8709" max="8709" width="8.6640625" style="1"/>
    <col min="8710" max="8710" width="11.33203125" style="1" customWidth="1"/>
    <col min="8711" max="8711" width="36.83203125" style="1" customWidth="1"/>
    <col min="8712" max="8960" width="8.6640625" style="1"/>
    <col min="8961" max="8961" width="17.6640625" style="1" customWidth="1"/>
    <col min="8962" max="8962" width="8.6640625" style="1"/>
    <col min="8963" max="8964" width="8" style="1" customWidth="1"/>
    <col min="8965" max="8965" width="8.6640625" style="1"/>
    <col min="8966" max="8966" width="11.33203125" style="1" customWidth="1"/>
    <col min="8967" max="8967" width="36.83203125" style="1" customWidth="1"/>
    <col min="8968" max="9216" width="8.6640625" style="1"/>
    <col min="9217" max="9217" width="17.6640625" style="1" customWidth="1"/>
    <col min="9218" max="9218" width="8.6640625" style="1"/>
    <col min="9219" max="9220" width="8" style="1" customWidth="1"/>
    <col min="9221" max="9221" width="8.6640625" style="1"/>
    <col min="9222" max="9222" width="11.33203125" style="1" customWidth="1"/>
    <col min="9223" max="9223" width="36.83203125" style="1" customWidth="1"/>
    <col min="9224" max="9472" width="8.6640625" style="1"/>
    <col min="9473" max="9473" width="17.6640625" style="1" customWidth="1"/>
    <col min="9474" max="9474" width="8.6640625" style="1"/>
    <col min="9475" max="9476" width="8" style="1" customWidth="1"/>
    <col min="9477" max="9477" width="8.6640625" style="1"/>
    <col min="9478" max="9478" width="11.33203125" style="1" customWidth="1"/>
    <col min="9479" max="9479" width="36.83203125" style="1" customWidth="1"/>
    <col min="9480" max="9728" width="8.6640625" style="1"/>
    <col min="9729" max="9729" width="17.6640625" style="1" customWidth="1"/>
    <col min="9730" max="9730" width="8.6640625" style="1"/>
    <col min="9731" max="9732" width="8" style="1" customWidth="1"/>
    <col min="9733" max="9733" width="8.6640625" style="1"/>
    <col min="9734" max="9734" width="11.33203125" style="1" customWidth="1"/>
    <col min="9735" max="9735" width="36.83203125" style="1" customWidth="1"/>
    <col min="9736" max="9984" width="8.6640625" style="1"/>
    <col min="9985" max="9985" width="17.6640625" style="1" customWidth="1"/>
    <col min="9986" max="9986" width="8.6640625" style="1"/>
    <col min="9987" max="9988" width="8" style="1" customWidth="1"/>
    <col min="9989" max="9989" width="8.6640625" style="1"/>
    <col min="9990" max="9990" width="11.33203125" style="1" customWidth="1"/>
    <col min="9991" max="9991" width="36.83203125" style="1" customWidth="1"/>
    <col min="9992" max="10240" width="8.6640625" style="1"/>
    <col min="10241" max="10241" width="17.6640625" style="1" customWidth="1"/>
    <col min="10242" max="10242" width="8.6640625" style="1"/>
    <col min="10243" max="10244" width="8" style="1" customWidth="1"/>
    <col min="10245" max="10245" width="8.6640625" style="1"/>
    <col min="10246" max="10246" width="11.33203125" style="1" customWidth="1"/>
    <col min="10247" max="10247" width="36.83203125" style="1" customWidth="1"/>
    <col min="10248" max="10496" width="8.6640625" style="1"/>
    <col min="10497" max="10497" width="17.6640625" style="1" customWidth="1"/>
    <col min="10498" max="10498" width="8.6640625" style="1"/>
    <col min="10499" max="10500" width="8" style="1" customWidth="1"/>
    <col min="10501" max="10501" width="8.6640625" style="1"/>
    <col min="10502" max="10502" width="11.33203125" style="1" customWidth="1"/>
    <col min="10503" max="10503" width="36.83203125" style="1" customWidth="1"/>
    <col min="10504" max="10752" width="8.6640625" style="1"/>
    <col min="10753" max="10753" width="17.6640625" style="1" customWidth="1"/>
    <col min="10754" max="10754" width="8.6640625" style="1"/>
    <col min="10755" max="10756" width="8" style="1" customWidth="1"/>
    <col min="10757" max="10757" width="8.6640625" style="1"/>
    <col min="10758" max="10758" width="11.33203125" style="1" customWidth="1"/>
    <col min="10759" max="10759" width="36.83203125" style="1" customWidth="1"/>
    <col min="10760" max="11008" width="8.6640625" style="1"/>
    <col min="11009" max="11009" width="17.6640625" style="1" customWidth="1"/>
    <col min="11010" max="11010" width="8.6640625" style="1"/>
    <col min="11011" max="11012" width="8" style="1" customWidth="1"/>
    <col min="11013" max="11013" width="8.6640625" style="1"/>
    <col min="11014" max="11014" width="11.33203125" style="1" customWidth="1"/>
    <col min="11015" max="11015" width="36.83203125" style="1" customWidth="1"/>
    <col min="11016" max="11264" width="8.6640625" style="1"/>
    <col min="11265" max="11265" width="17.6640625" style="1" customWidth="1"/>
    <col min="11266" max="11266" width="8.6640625" style="1"/>
    <col min="11267" max="11268" width="8" style="1" customWidth="1"/>
    <col min="11269" max="11269" width="8.6640625" style="1"/>
    <col min="11270" max="11270" width="11.33203125" style="1" customWidth="1"/>
    <col min="11271" max="11271" width="36.83203125" style="1" customWidth="1"/>
    <col min="11272" max="11520" width="8.6640625" style="1"/>
    <col min="11521" max="11521" width="17.6640625" style="1" customWidth="1"/>
    <col min="11522" max="11522" width="8.6640625" style="1"/>
    <col min="11523" max="11524" width="8" style="1" customWidth="1"/>
    <col min="11525" max="11525" width="8.6640625" style="1"/>
    <col min="11526" max="11526" width="11.33203125" style="1" customWidth="1"/>
    <col min="11527" max="11527" width="36.83203125" style="1" customWidth="1"/>
    <col min="11528" max="11776" width="8.6640625" style="1"/>
    <col min="11777" max="11777" width="17.6640625" style="1" customWidth="1"/>
    <col min="11778" max="11778" width="8.6640625" style="1"/>
    <col min="11779" max="11780" width="8" style="1" customWidth="1"/>
    <col min="11781" max="11781" width="8.6640625" style="1"/>
    <col min="11782" max="11782" width="11.33203125" style="1" customWidth="1"/>
    <col min="11783" max="11783" width="36.83203125" style="1" customWidth="1"/>
    <col min="11784" max="12032" width="8.6640625" style="1"/>
    <col min="12033" max="12033" width="17.6640625" style="1" customWidth="1"/>
    <col min="12034" max="12034" width="8.6640625" style="1"/>
    <col min="12035" max="12036" width="8" style="1" customWidth="1"/>
    <col min="12037" max="12037" width="8.6640625" style="1"/>
    <col min="12038" max="12038" width="11.33203125" style="1" customWidth="1"/>
    <col min="12039" max="12039" width="36.83203125" style="1" customWidth="1"/>
    <col min="12040" max="12288" width="8.6640625" style="1"/>
    <col min="12289" max="12289" width="17.6640625" style="1" customWidth="1"/>
    <col min="12290" max="12290" width="8.6640625" style="1"/>
    <col min="12291" max="12292" width="8" style="1" customWidth="1"/>
    <col min="12293" max="12293" width="8.6640625" style="1"/>
    <col min="12294" max="12294" width="11.33203125" style="1" customWidth="1"/>
    <col min="12295" max="12295" width="36.83203125" style="1" customWidth="1"/>
    <col min="12296" max="12544" width="8.6640625" style="1"/>
    <col min="12545" max="12545" width="17.6640625" style="1" customWidth="1"/>
    <col min="12546" max="12546" width="8.6640625" style="1"/>
    <col min="12547" max="12548" width="8" style="1" customWidth="1"/>
    <col min="12549" max="12549" width="8.6640625" style="1"/>
    <col min="12550" max="12550" width="11.33203125" style="1" customWidth="1"/>
    <col min="12551" max="12551" width="36.83203125" style="1" customWidth="1"/>
    <col min="12552" max="12800" width="8.6640625" style="1"/>
    <col min="12801" max="12801" width="17.6640625" style="1" customWidth="1"/>
    <col min="12802" max="12802" width="8.6640625" style="1"/>
    <col min="12803" max="12804" width="8" style="1" customWidth="1"/>
    <col min="12805" max="12805" width="8.6640625" style="1"/>
    <col min="12806" max="12806" width="11.33203125" style="1" customWidth="1"/>
    <col min="12807" max="12807" width="36.83203125" style="1" customWidth="1"/>
    <col min="12808" max="13056" width="8.6640625" style="1"/>
    <col min="13057" max="13057" width="17.6640625" style="1" customWidth="1"/>
    <col min="13058" max="13058" width="8.6640625" style="1"/>
    <col min="13059" max="13060" width="8" style="1" customWidth="1"/>
    <col min="13061" max="13061" width="8.6640625" style="1"/>
    <col min="13062" max="13062" width="11.33203125" style="1" customWidth="1"/>
    <col min="13063" max="13063" width="36.83203125" style="1" customWidth="1"/>
    <col min="13064" max="13312" width="8.6640625" style="1"/>
    <col min="13313" max="13313" width="17.6640625" style="1" customWidth="1"/>
    <col min="13314" max="13314" width="8.6640625" style="1"/>
    <col min="13315" max="13316" width="8" style="1" customWidth="1"/>
    <col min="13317" max="13317" width="8.6640625" style="1"/>
    <col min="13318" max="13318" width="11.33203125" style="1" customWidth="1"/>
    <col min="13319" max="13319" width="36.83203125" style="1" customWidth="1"/>
    <col min="13320" max="13568" width="8.6640625" style="1"/>
    <col min="13569" max="13569" width="17.6640625" style="1" customWidth="1"/>
    <col min="13570" max="13570" width="8.6640625" style="1"/>
    <col min="13571" max="13572" width="8" style="1" customWidth="1"/>
    <col min="13573" max="13573" width="8.6640625" style="1"/>
    <col min="13574" max="13574" width="11.33203125" style="1" customWidth="1"/>
    <col min="13575" max="13575" width="36.83203125" style="1" customWidth="1"/>
    <col min="13576" max="13824" width="8.6640625" style="1"/>
    <col min="13825" max="13825" width="17.6640625" style="1" customWidth="1"/>
    <col min="13826" max="13826" width="8.6640625" style="1"/>
    <col min="13827" max="13828" width="8" style="1" customWidth="1"/>
    <col min="13829" max="13829" width="8.6640625" style="1"/>
    <col min="13830" max="13830" width="11.33203125" style="1" customWidth="1"/>
    <col min="13831" max="13831" width="36.83203125" style="1" customWidth="1"/>
    <col min="13832" max="14080" width="8.6640625" style="1"/>
    <col min="14081" max="14081" width="17.6640625" style="1" customWidth="1"/>
    <col min="14082" max="14082" width="8.6640625" style="1"/>
    <col min="14083" max="14084" width="8" style="1" customWidth="1"/>
    <col min="14085" max="14085" width="8.6640625" style="1"/>
    <col min="14086" max="14086" width="11.33203125" style="1" customWidth="1"/>
    <col min="14087" max="14087" width="36.83203125" style="1" customWidth="1"/>
    <col min="14088" max="14336" width="8.6640625" style="1"/>
    <col min="14337" max="14337" width="17.6640625" style="1" customWidth="1"/>
    <col min="14338" max="14338" width="8.6640625" style="1"/>
    <col min="14339" max="14340" width="8" style="1" customWidth="1"/>
    <col min="14341" max="14341" width="8.6640625" style="1"/>
    <col min="14342" max="14342" width="11.33203125" style="1" customWidth="1"/>
    <col min="14343" max="14343" width="36.83203125" style="1" customWidth="1"/>
    <col min="14344" max="14592" width="8.6640625" style="1"/>
    <col min="14593" max="14593" width="17.6640625" style="1" customWidth="1"/>
    <col min="14594" max="14594" width="8.6640625" style="1"/>
    <col min="14595" max="14596" width="8" style="1" customWidth="1"/>
    <col min="14597" max="14597" width="8.6640625" style="1"/>
    <col min="14598" max="14598" width="11.33203125" style="1" customWidth="1"/>
    <col min="14599" max="14599" width="36.83203125" style="1" customWidth="1"/>
    <col min="14600" max="14848" width="8.6640625" style="1"/>
    <col min="14849" max="14849" width="17.6640625" style="1" customWidth="1"/>
    <col min="14850" max="14850" width="8.6640625" style="1"/>
    <col min="14851" max="14852" width="8" style="1" customWidth="1"/>
    <col min="14853" max="14853" width="8.6640625" style="1"/>
    <col min="14854" max="14854" width="11.33203125" style="1" customWidth="1"/>
    <col min="14855" max="14855" width="36.83203125" style="1" customWidth="1"/>
    <col min="14856" max="15104" width="8.6640625" style="1"/>
    <col min="15105" max="15105" width="17.6640625" style="1" customWidth="1"/>
    <col min="15106" max="15106" width="8.6640625" style="1"/>
    <col min="15107" max="15108" width="8" style="1" customWidth="1"/>
    <col min="15109" max="15109" width="8.6640625" style="1"/>
    <col min="15110" max="15110" width="11.33203125" style="1" customWidth="1"/>
    <col min="15111" max="15111" width="36.83203125" style="1" customWidth="1"/>
    <col min="15112" max="15360" width="8.6640625" style="1"/>
    <col min="15361" max="15361" width="17.6640625" style="1" customWidth="1"/>
    <col min="15362" max="15362" width="8.6640625" style="1"/>
    <col min="15363" max="15364" width="8" style="1" customWidth="1"/>
    <col min="15365" max="15365" width="8.6640625" style="1"/>
    <col min="15366" max="15366" width="11.33203125" style="1" customWidth="1"/>
    <col min="15367" max="15367" width="36.83203125" style="1" customWidth="1"/>
    <col min="15368" max="15616" width="8.6640625" style="1"/>
    <col min="15617" max="15617" width="17.6640625" style="1" customWidth="1"/>
    <col min="15618" max="15618" width="8.6640625" style="1"/>
    <col min="15619" max="15620" width="8" style="1" customWidth="1"/>
    <col min="15621" max="15621" width="8.6640625" style="1"/>
    <col min="15622" max="15622" width="11.33203125" style="1" customWidth="1"/>
    <col min="15623" max="15623" width="36.83203125" style="1" customWidth="1"/>
    <col min="15624" max="15872" width="8.6640625" style="1"/>
    <col min="15873" max="15873" width="17.6640625" style="1" customWidth="1"/>
    <col min="15874" max="15874" width="8.6640625" style="1"/>
    <col min="15875" max="15876" width="8" style="1" customWidth="1"/>
    <col min="15877" max="15877" width="8.6640625" style="1"/>
    <col min="15878" max="15878" width="11.33203125" style="1" customWidth="1"/>
    <col min="15879" max="15879" width="36.83203125" style="1" customWidth="1"/>
    <col min="15880" max="16128" width="8.6640625" style="1"/>
    <col min="16129" max="16129" width="17.6640625" style="1" customWidth="1"/>
    <col min="16130" max="16130" width="8.6640625" style="1"/>
    <col min="16131" max="16132" width="8" style="1" customWidth="1"/>
    <col min="16133" max="16133" width="8.6640625" style="1"/>
    <col min="16134" max="16134" width="11.33203125" style="1" customWidth="1"/>
    <col min="16135" max="16135" width="36.83203125" style="1" customWidth="1"/>
    <col min="16136" max="16384" width="8.6640625" style="1"/>
  </cols>
  <sheetData>
    <row r="1" spans="1:6">
      <c r="A1" s="1" t="s">
        <v>0</v>
      </c>
      <c r="B1" s="1">
        <v>130</v>
      </c>
      <c r="C1" s="1" t="s">
        <v>1</v>
      </c>
      <c r="D1" s="1">
        <v>130</v>
      </c>
      <c r="E1" s="1" t="s">
        <v>2</v>
      </c>
      <c r="F1" s="2">
        <f>B1/D1</f>
        <v>1</v>
      </c>
    </row>
    <row r="3" spans="1:6">
      <c r="A3" s="1" t="s">
        <v>3</v>
      </c>
    </row>
    <row r="4" spans="1:6">
      <c r="A4" s="1" t="s">
        <v>4</v>
      </c>
      <c r="E4" s="1">
        <v>35</v>
      </c>
      <c r="F4" s="2">
        <f>E4/E11</f>
        <v>0.26923076923076922</v>
      </c>
    </row>
    <row r="5" spans="1:6">
      <c r="A5" s="1" t="s">
        <v>5</v>
      </c>
      <c r="E5" s="1">
        <v>18</v>
      </c>
      <c r="F5" s="2">
        <f>E5/E11</f>
        <v>0.13846153846153847</v>
      </c>
    </row>
    <row r="6" spans="1:6">
      <c r="A6" s="1" t="s">
        <v>6</v>
      </c>
      <c r="E6" s="1">
        <v>19</v>
      </c>
      <c r="F6" s="2">
        <f>E6/E11</f>
        <v>0.14615384615384616</v>
      </c>
    </row>
    <row r="7" spans="1:6">
      <c r="A7" s="1" t="s">
        <v>7</v>
      </c>
      <c r="E7" s="1">
        <v>29</v>
      </c>
      <c r="F7" s="2">
        <f>E7/E11</f>
        <v>0.22307692307692309</v>
      </c>
    </row>
    <row r="8" spans="1:6">
      <c r="A8" s="1" t="s">
        <v>8</v>
      </c>
      <c r="E8" s="1">
        <v>10</v>
      </c>
      <c r="F8" s="2">
        <f>E8/E11</f>
        <v>7.6923076923076927E-2</v>
      </c>
    </row>
    <row r="9" spans="1:6">
      <c r="A9" s="1" t="s">
        <v>9</v>
      </c>
      <c r="E9" s="1">
        <v>17</v>
      </c>
      <c r="F9" s="2">
        <f>E9/E11</f>
        <v>0.13076923076923078</v>
      </c>
    </row>
    <row r="10" spans="1:6">
      <c r="A10" s="1" t="s">
        <v>10</v>
      </c>
      <c r="E10" s="1">
        <v>2</v>
      </c>
      <c r="F10" s="2">
        <f>E10/E11</f>
        <v>1.5384615384615385E-2</v>
      </c>
    </row>
    <row r="11" spans="1:6">
      <c r="A11" s="1" t="s">
        <v>11</v>
      </c>
      <c r="E11" s="1">
        <f>SUM(E4:E10)</f>
        <v>130</v>
      </c>
    </row>
    <row r="13" spans="1:6">
      <c r="A13" s="1" t="s">
        <v>12</v>
      </c>
      <c r="E13" s="1">
        <v>0</v>
      </c>
      <c r="F13" s="2">
        <f>E13/$E$21</f>
        <v>0</v>
      </c>
    </row>
    <row r="14" spans="1:6">
      <c r="A14" s="1" t="s">
        <v>13</v>
      </c>
      <c r="E14" s="1">
        <v>42</v>
      </c>
      <c r="F14" s="2">
        <f>E14/$E$21</f>
        <v>0.32307692307692309</v>
      </c>
    </row>
    <row r="15" spans="1:6">
      <c r="A15" s="1" t="s">
        <v>14</v>
      </c>
      <c r="E15" s="1">
        <v>20</v>
      </c>
      <c r="F15" s="2">
        <f t="shared" ref="F15:F20" si="0">E15/$E$21</f>
        <v>0.15384615384615385</v>
      </c>
    </row>
    <row r="16" spans="1:6">
      <c r="A16" s="1" t="s">
        <v>15</v>
      </c>
      <c r="E16" s="1">
        <v>37</v>
      </c>
      <c r="F16" s="2">
        <f t="shared" si="0"/>
        <v>0.2846153846153846</v>
      </c>
    </row>
    <row r="17" spans="1:6">
      <c r="A17" s="1" t="s">
        <v>16</v>
      </c>
      <c r="E17" s="1">
        <v>20</v>
      </c>
      <c r="F17" s="2">
        <f t="shared" si="0"/>
        <v>0.15384615384615385</v>
      </c>
    </row>
    <row r="18" spans="1:6">
      <c r="A18" s="1" t="s">
        <v>17</v>
      </c>
      <c r="E18" s="1">
        <v>8</v>
      </c>
      <c r="F18" s="2">
        <f t="shared" si="0"/>
        <v>6.1538461538461542E-2</v>
      </c>
    </row>
    <row r="19" spans="1:6">
      <c r="A19" s="1" t="s">
        <v>18</v>
      </c>
      <c r="E19" s="1">
        <v>1</v>
      </c>
      <c r="F19" s="2">
        <f t="shared" si="0"/>
        <v>7.6923076923076927E-3</v>
      </c>
    </row>
    <row r="20" spans="1:6">
      <c r="A20" s="1" t="s">
        <v>10</v>
      </c>
      <c r="E20" s="1">
        <v>2</v>
      </c>
      <c r="F20" s="2">
        <f t="shared" si="0"/>
        <v>1.5384615384615385E-2</v>
      </c>
    </row>
    <row r="21" spans="1:6">
      <c r="A21" s="1" t="s">
        <v>11</v>
      </c>
      <c r="E21" s="1">
        <f>SUM(E13:E20)</f>
        <v>130</v>
      </c>
    </row>
    <row r="23" spans="1:6">
      <c r="A23" s="1" t="s">
        <v>19</v>
      </c>
      <c r="E23" s="17">
        <v>88</v>
      </c>
      <c r="F23" s="2">
        <f>E23/E26</f>
        <v>0.67692307692307696</v>
      </c>
    </row>
    <row r="24" spans="1:6">
      <c r="A24" s="1" t="s">
        <v>20</v>
      </c>
      <c r="E24" s="17">
        <v>36</v>
      </c>
      <c r="F24" s="2">
        <f>E24/E26</f>
        <v>0.27692307692307694</v>
      </c>
    </row>
    <row r="25" spans="1:6">
      <c r="A25" s="1" t="s">
        <v>10</v>
      </c>
      <c r="E25" s="1">
        <v>6</v>
      </c>
      <c r="F25" s="2">
        <f>E25/E26</f>
        <v>4.6153846153846156E-2</v>
      </c>
    </row>
    <row r="26" spans="1:6">
      <c r="A26" s="1" t="s">
        <v>11</v>
      </c>
      <c r="E26" s="1">
        <f>SUM(E23:E25)</f>
        <v>130</v>
      </c>
    </row>
    <row r="28" spans="1:6">
      <c r="A28" s="1" t="s">
        <v>21</v>
      </c>
    </row>
    <row r="29" spans="1:6">
      <c r="A29" s="1" t="s">
        <v>22</v>
      </c>
      <c r="E29" s="1">
        <v>89</v>
      </c>
      <c r="F29" s="2">
        <f>E29/E35</f>
        <v>0.66917293233082709</v>
      </c>
    </row>
    <row r="30" spans="1:6">
      <c r="A30" s="1" t="s">
        <v>23</v>
      </c>
      <c r="E30" s="1">
        <v>23</v>
      </c>
      <c r="F30" s="2">
        <f>E30/E35</f>
        <v>0.17293233082706766</v>
      </c>
    </row>
    <row r="31" spans="1:6">
      <c r="A31" s="1" t="s">
        <v>24</v>
      </c>
      <c r="E31" s="1">
        <v>6</v>
      </c>
      <c r="F31" s="2">
        <f>E31/E35</f>
        <v>4.5112781954887216E-2</v>
      </c>
    </row>
    <row r="32" spans="1:6">
      <c r="A32" s="1" t="s">
        <v>25</v>
      </c>
      <c r="E32" s="1">
        <v>11</v>
      </c>
      <c r="F32" s="2">
        <f>E32/E35</f>
        <v>8.2706766917293228E-2</v>
      </c>
    </row>
    <row r="33" spans="1:6">
      <c r="A33" s="1" t="s">
        <v>9</v>
      </c>
      <c r="E33" s="1">
        <v>2</v>
      </c>
      <c r="F33" s="2">
        <f>E33/E35</f>
        <v>1.5037593984962405E-2</v>
      </c>
    </row>
    <row r="34" spans="1:6">
      <c r="A34" s="1" t="s">
        <v>10</v>
      </c>
      <c r="E34" s="1">
        <v>2</v>
      </c>
      <c r="F34" s="2">
        <f>E34/E35</f>
        <v>1.5037593984962405E-2</v>
      </c>
    </row>
    <row r="35" spans="1:6">
      <c r="A35" s="1" t="s">
        <v>26</v>
      </c>
      <c r="E35" s="1">
        <f>SUM(E29:E34)</f>
        <v>133</v>
      </c>
    </row>
    <row r="44" spans="1:6">
      <c r="A44" s="1" t="s">
        <v>27</v>
      </c>
    </row>
    <row r="45" spans="1:6">
      <c r="A45" s="1" t="s">
        <v>28</v>
      </c>
      <c r="E45" s="1">
        <v>21</v>
      </c>
      <c r="F45" s="2">
        <f>E45/E51</f>
        <v>0.16153846153846155</v>
      </c>
    </row>
    <row r="46" spans="1:6">
      <c r="A46" s="1" t="s">
        <v>29</v>
      </c>
      <c r="E46" s="1">
        <v>70</v>
      </c>
      <c r="F46" s="2">
        <f>E46/E51</f>
        <v>0.53846153846153844</v>
      </c>
    </row>
    <row r="47" spans="1:6">
      <c r="A47" s="1" t="s">
        <v>30</v>
      </c>
      <c r="E47" s="1">
        <v>23</v>
      </c>
      <c r="F47" s="2">
        <f>E47/E51</f>
        <v>0.17692307692307693</v>
      </c>
    </row>
    <row r="48" spans="1:6">
      <c r="A48" s="1" t="s">
        <v>31</v>
      </c>
      <c r="E48" s="1">
        <v>2</v>
      </c>
      <c r="F48" s="2">
        <f>E48/E51</f>
        <v>1.5384615384615385E-2</v>
      </c>
    </row>
    <row r="49" spans="1:7">
      <c r="A49" s="1" t="s">
        <v>32</v>
      </c>
      <c r="E49" s="1">
        <v>0</v>
      </c>
      <c r="F49" s="2">
        <f>E49/E51</f>
        <v>0</v>
      </c>
    </row>
    <row r="50" spans="1:7">
      <c r="A50" s="1" t="s">
        <v>10</v>
      </c>
      <c r="E50" s="1">
        <v>14</v>
      </c>
      <c r="F50" s="2">
        <f>E50/E51</f>
        <v>0.1076923076923077</v>
      </c>
    </row>
    <row r="51" spans="1:7">
      <c r="A51" s="1" t="s">
        <v>11</v>
      </c>
      <c r="E51" s="1">
        <f>SUM(E45:E50)</f>
        <v>130</v>
      </c>
    </row>
    <row r="53" spans="1:7">
      <c r="A53" s="3" t="s">
        <v>33</v>
      </c>
      <c r="B53" s="4"/>
      <c r="C53" s="4"/>
      <c r="D53" s="4"/>
      <c r="E53" s="4"/>
      <c r="F53" s="5"/>
      <c r="G53" s="6"/>
    </row>
    <row r="54" spans="1:7" s="7" customFormat="1">
      <c r="A54" s="31" t="s">
        <v>42</v>
      </c>
      <c r="B54" s="32"/>
      <c r="C54" s="32"/>
      <c r="D54" s="32"/>
      <c r="E54" s="32"/>
      <c r="F54" s="32"/>
      <c r="G54" s="33"/>
    </row>
    <row r="55" spans="1:7" s="7" customFormat="1">
      <c r="A55" s="34" t="s">
        <v>43</v>
      </c>
      <c r="B55" s="35"/>
      <c r="C55" s="35"/>
      <c r="D55" s="35"/>
      <c r="E55" s="35"/>
      <c r="F55" s="35"/>
      <c r="G55" s="36"/>
    </row>
    <row r="56" spans="1:7" s="7" customFormat="1">
      <c r="A56" s="34" t="s">
        <v>44</v>
      </c>
      <c r="B56" s="35"/>
      <c r="C56" s="35"/>
      <c r="D56" s="35"/>
      <c r="E56" s="35"/>
      <c r="F56" s="35"/>
      <c r="G56" s="36"/>
    </row>
    <row r="57" spans="1:7" s="7" customFormat="1">
      <c r="A57" s="34" t="s">
        <v>45</v>
      </c>
      <c r="B57" s="35"/>
      <c r="C57" s="35"/>
      <c r="D57" s="35"/>
      <c r="E57" s="35"/>
      <c r="F57" s="35"/>
      <c r="G57" s="36"/>
    </row>
    <row r="58" spans="1:7" s="7" customFormat="1">
      <c r="A58" s="34" t="s">
        <v>46</v>
      </c>
      <c r="B58" s="35"/>
      <c r="C58" s="35"/>
      <c r="D58" s="35"/>
      <c r="E58" s="35"/>
      <c r="F58" s="35"/>
      <c r="G58" s="36"/>
    </row>
    <row r="59" spans="1:7" s="7" customFormat="1">
      <c r="A59" s="34" t="s">
        <v>47</v>
      </c>
      <c r="B59" s="35"/>
      <c r="C59" s="35"/>
      <c r="D59" s="35"/>
      <c r="E59" s="35"/>
      <c r="F59" s="35"/>
      <c r="G59" s="36"/>
    </row>
    <row r="60" spans="1:7">
      <c r="A60" s="34" t="s">
        <v>48</v>
      </c>
      <c r="B60" s="35"/>
      <c r="C60" s="35"/>
      <c r="D60" s="35"/>
      <c r="E60" s="35"/>
      <c r="F60" s="35"/>
      <c r="G60" s="36"/>
    </row>
    <row r="61" spans="1:7">
      <c r="A61" s="34" t="s">
        <v>49</v>
      </c>
      <c r="B61" s="35"/>
      <c r="C61" s="35"/>
      <c r="D61" s="35"/>
      <c r="E61" s="35"/>
      <c r="F61" s="35"/>
      <c r="G61" s="36"/>
    </row>
    <row r="62" spans="1:7">
      <c r="A62" s="34" t="s">
        <v>50</v>
      </c>
      <c r="B62" s="35"/>
      <c r="C62" s="35"/>
      <c r="D62" s="35"/>
      <c r="E62" s="35"/>
      <c r="F62" s="35"/>
      <c r="G62" s="36"/>
    </row>
    <row r="63" spans="1:7">
      <c r="A63" s="34" t="s">
        <v>51</v>
      </c>
      <c r="B63" s="35"/>
      <c r="C63" s="35"/>
      <c r="D63" s="35"/>
      <c r="E63" s="35"/>
      <c r="F63" s="35"/>
      <c r="G63" s="36"/>
    </row>
    <row r="64" spans="1:7">
      <c r="A64" s="28" t="s">
        <v>52</v>
      </c>
      <c r="B64" s="29"/>
      <c r="C64" s="29"/>
      <c r="D64" s="29"/>
      <c r="E64" s="29"/>
      <c r="F64" s="29"/>
      <c r="G64" s="30"/>
    </row>
    <row r="65" spans="1:7">
      <c r="A65" s="28" t="s">
        <v>53</v>
      </c>
      <c r="B65" s="29"/>
      <c r="C65" s="29"/>
      <c r="D65" s="29"/>
      <c r="E65" s="29"/>
      <c r="F65" s="29"/>
      <c r="G65" s="30"/>
    </row>
    <row r="66" spans="1:7">
      <c r="A66" s="28" t="s">
        <v>54</v>
      </c>
      <c r="B66" s="29"/>
      <c r="C66" s="29"/>
      <c r="D66" s="29"/>
      <c r="E66" s="29"/>
      <c r="F66" s="29"/>
      <c r="G66" s="30"/>
    </row>
    <row r="67" spans="1:7">
      <c r="A67" s="28" t="s">
        <v>55</v>
      </c>
      <c r="B67" s="29"/>
      <c r="C67" s="29"/>
      <c r="D67" s="29"/>
      <c r="E67" s="29"/>
      <c r="F67" s="29"/>
      <c r="G67" s="30"/>
    </row>
    <row r="68" spans="1:7">
      <c r="A68" s="28" t="s">
        <v>56</v>
      </c>
      <c r="B68" s="29"/>
      <c r="C68" s="29"/>
      <c r="D68" s="29"/>
      <c r="E68" s="29"/>
      <c r="F68" s="29"/>
      <c r="G68" s="30"/>
    </row>
    <row r="69" spans="1:7">
      <c r="A69" s="28" t="s">
        <v>57</v>
      </c>
      <c r="B69" s="29"/>
      <c r="C69" s="29"/>
      <c r="D69" s="29"/>
      <c r="E69" s="29"/>
      <c r="F69" s="29"/>
      <c r="G69" s="30"/>
    </row>
    <row r="70" spans="1:7">
      <c r="A70" s="28" t="s">
        <v>58</v>
      </c>
      <c r="B70" s="29"/>
      <c r="C70" s="29"/>
      <c r="D70" s="29"/>
      <c r="E70" s="29"/>
      <c r="F70" s="29"/>
      <c r="G70" s="30"/>
    </row>
    <row r="71" spans="1:7">
      <c r="A71" s="28" t="s">
        <v>59</v>
      </c>
      <c r="B71" s="29"/>
      <c r="C71" s="29"/>
      <c r="D71" s="29"/>
      <c r="E71" s="29"/>
      <c r="F71" s="29"/>
      <c r="G71" s="30"/>
    </row>
    <row r="72" spans="1:7">
      <c r="A72" s="28" t="s">
        <v>60</v>
      </c>
      <c r="B72" s="29"/>
      <c r="C72" s="29"/>
      <c r="D72" s="29"/>
      <c r="E72" s="29"/>
      <c r="F72" s="29"/>
      <c r="G72" s="30"/>
    </row>
    <row r="73" spans="1:7">
      <c r="A73" s="29" t="s">
        <v>61</v>
      </c>
      <c r="B73" s="29"/>
      <c r="C73" s="29"/>
      <c r="D73" s="29"/>
      <c r="E73" s="29"/>
      <c r="F73" s="29"/>
      <c r="G73" s="30"/>
    </row>
    <row r="74" spans="1:7">
      <c r="A74" s="29" t="s">
        <v>62</v>
      </c>
      <c r="B74" s="29"/>
      <c r="C74" s="29"/>
      <c r="D74" s="29"/>
      <c r="E74" s="29"/>
      <c r="F74" s="29"/>
      <c r="G74" s="30"/>
    </row>
    <row r="75" spans="1:7">
      <c r="A75" s="29" t="s">
        <v>63</v>
      </c>
      <c r="B75" s="29"/>
      <c r="C75" s="29"/>
      <c r="D75" s="29"/>
      <c r="E75" s="29"/>
      <c r="F75" s="29"/>
      <c r="G75" s="30"/>
    </row>
    <row r="76" spans="1:7">
      <c r="A76" s="29" t="s">
        <v>64</v>
      </c>
      <c r="B76" s="29"/>
      <c r="C76" s="29"/>
      <c r="D76" s="29"/>
      <c r="E76" s="29"/>
      <c r="F76" s="29"/>
      <c r="G76" s="30"/>
    </row>
    <row r="77" spans="1:7">
      <c r="A77" s="29" t="s">
        <v>65</v>
      </c>
      <c r="B77" s="29"/>
      <c r="C77" s="29"/>
      <c r="D77" s="29"/>
      <c r="E77" s="29"/>
      <c r="F77" s="29"/>
      <c r="G77" s="30"/>
    </row>
    <row r="78" spans="1:7">
      <c r="A78" s="29" t="s">
        <v>66</v>
      </c>
      <c r="B78" s="29"/>
      <c r="C78" s="29"/>
      <c r="D78" s="29"/>
      <c r="E78" s="29"/>
      <c r="F78" s="29"/>
      <c r="G78" s="30"/>
    </row>
    <row r="79" spans="1:7">
      <c r="A79" s="29" t="s">
        <v>67</v>
      </c>
      <c r="B79" s="29"/>
      <c r="C79" s="29"/>
      <c r="D79" s="29"/>
      <c r="E79" s="29"/>
      <c r="F79" s="29"/>
      <c r="G79" s="30"/>
    </row>
    <row r="80" spans="1:7">
      <c r="A80" s="29" t="s">
        <v>68</v>
      </c>
      <c r="B80" s="29"/>
      <c r="C80" s="29"/>
      <c r="D80" s="29"/>
      <c r="E80" s="29"/>
      <c r="F80" s="29"/>
      <c r="G80" s="30"/>
    </row>
    <row r="81" spans="1:10">
      <c r="A81" s="21" t="s">
        <v>69</v>
      </c>
      <c r="B81" s="21"/>
      <c r="C81" s="21"/>
      <c r="D81" s="21"/>
      <c r="E81" s="21"/>
      <c r="F81" s="21"/>
      <c r="G81" s="39"/>
    </row>
    <row r="82" spans="1:10">
      <c r="A82" s="21" t="s">
        <v>70</v>
      </c>
      <c r="B82" s="21"/>
      <c r="C82" s="21"/>
      <c r="D82" s="21"/>
      <c r="E82" s="21"/>
      <c r="F82" s="21"/>
      <c r="G82" s="39"/>
    </row>
    <row r="83" spans="1:10">
      <c r="A83" s="21" t="s">
        <v>71</v>
      </c>
      <c r="B83" s="21"/>
      <c r="C83" s="21"/>
      <c r="D83" s="21"/>
      <c r="E83" s="21"/>
      <c r="F83" s="21"/>
      <c r="G83" s="39"/>
    </row>
    <row r="84" spans="1:10">
      <c r="A84" s="21" t="s">
        <v>72</v>
      </c>
      <c r="B84" s="21"/>
      <c r="C84" s="21"/>
      <c r="D84" s="21"/>
      <c r="E84" s="21"/>
      <c r="F84" s="21"/>
      <c r="G84" s="39"/>
    </row>
    <row r="85" spans="1:10">
      <c r="A85" s="21" t="s">
        <v>73</v>
      </c>
      <c r="B85" s="21"/>
      <c r="C85" s="21"/>
      <c r="D85" s="21"/>
      <c r="E85" s="21"/>
      <c r="F85" s="21"/>
      <c r="G85" s="39"/>
    </row>
    <row r="86" spans="1:10">
      <c r="A86" s="21" t="s">
        <v>74</v>
      </c>
      <c r="B86" s="21"/>
      <c r="C86" s="21"/>
      <c r="D86" s="21"/>
      <c r="E86" s="21"/>
      <c r="F86" s="21"/>
      <c r="G86" s="39"/>
      <c r="H86" s="9"/>
      <c r="I86" s="9"/>
      <c r="J86" s="9"/>
    </row>
    <row r="87" spans="1:10">
      <c r="A87" s="21" t="s">
        <v>76</v>
      </c>
      <c r="B87" s="21"/>
      <c r="C87" s="21"/>
      <c r="D87" s="21"/>
      <c r="E87" s="21"/>
      <c r="F87" s="21"/>
      <c r="G87" s="39"/>
    </row>
    <row r="88" spans="1:10">
      <c r="A88" s="37" t="s">
        <v>75</v>
      </c>
      <c r="B88" s="37"/>
      <c r="C88" s="37"/>
      <c r="D88" s="37"/>
      <c r="E88" s="37"/>
      <c r="F88" s="37"/>
      <c r="G88" s="38"/>
    </row>
    <row r="89" spans="1:10">
      <c r="A89" s="37" t="s">
        <v>77</v>
      </c>
      <c r="B89" s="37"/>
      <c r="C89" s="37"/>
      <c r="D89" s="37"/>
      <c r="E89" s="37"/>
      <c r="F89" s="37"/>
      <c r="G89" s="38"/>
    </row>
    <row r="90" spans="1:10">
      <c r="A90" s="37" t="s">
        <v>78</v>
      </c>
      <c r="B90" s="37"/>
      <c r="C90" s="37"/>
      <c r="D90" s="37"/>
      <c r="E90" s="37"/>
      <c r="F90" s="37"/>
      <c r="G90" s="38"/>
    </row>
    <row r="91" spans="1:10">
      <c r="A91" s="18" t="s">
        <v>79</v>
      </c>
      <c r="B91" s="14"/>
      <c r="C91" s="14"/>
      <c r="D91" s="14"/>
      <c r="E91" s="14"/>
      <c r="F91" s="14"/>
      <c r="G91" s="15"/>
    </row>
    <row r="92" spans="1:10">
      <c r="A92" s="37" t="s">
        <v>80</v>
      </c>
      <c r="B92" s="37"/>
      <c r="C92" s="37"/>
      <c r="D92" s="37"/>
      <c r="E92" s="37"/>
      <c r="F92" s="37"/>
      <c r="G92" s="38"/>
    </row>
    <row r="93" spans="1:10">
      <c r="A93" s="37" t="s">
        <v>81</v>
      </c>
      <c r="B93" s="37"/>
      <c r="C93" s="37"/>
      <c r="D93" s="37"/>
      <c r="E93" s="37"/>
      <c r="F93" s="37"/>
      <c r="G93" s="38"/>
    </row>
    <row r="94" spans="1:10">
      <c r="A94" s="37" t="s">
        <v>82</v>
      </c>
      <c r="B94" s="37"/>
      <c r="C94" s="37"/>
      <c r="D94" s="37"/>
      <c r="E94" s="37"/>
      <c r="F94" s="37"/>
      <c r="G94" s="38"/>
    </row>
    <row r="95" spans="1:10">
      <c r="A95" s="40" t="s">
        <v>83</v>
      </c>
      <c r="B95" s="40"/>
      <c r="C95" s="40"/>
      <c r="D95" s="40"/>
      <c r="E95" s="40"/>
      <c r="F95" s="40"/>
      <c r="G95" s="41"/>
    </row>
    <row r="96" spans="1:10">
      <c r="B96" s="14"/>
      <c r="C96" s="14"/>
      <c r="D96" s="14"/>
      <c r="E96" s="14"/>
      <c r="F96" s="14"/>
      <c r="G96" s="14"/>
    </row>
    <row r="97" spans="1:7">
      <c r="A97" s="8" t="s">
        <v>34</v>
      </c>
    </row>
    <row r="98" spans="1:7">
      <c r="A98" s="23" t="s">
        <v>84</v>
      </c>
      <c r="B98" s="24"/>
      <c r="C98" s="24"/>
      <c r="D98" s="24"/>
      <c r="E98" s="24"/>
      <c r="F98" s="24"/>
      <c r="G98" s="24"/>
    </row>
    <row r="99" spans="1:7">
      <c r="A99" s="23" t="s">
        <v>85</v>
      </c>
      <c r="B99" s="24"/>
      <c r="C99" s="24"/>
      <c r="D99" s="24"/>
      <c r="E99" s="24"/>
      <c r="F99" s="24"/>
      <c r="G99" s="24"/>
    </row>
    <row r="100" spans="1:7">
      <c r="A100" s="23" t="s">
        <v>86</v>
      </c>
      <c r="B100" s="24"/>
      <c r="C100" s="24"/>
      <c r="D100" s="24"/>
      <c r="E100" s="24"/>
      <c r="F100" s="24"/>
      <c r="G100" s="24"/>
    </row>
    <row r="101" spans="1:7">
      <c r="A101" s="23" t="s">
        <v>89</v>
      </c>
      <c r="B101" s="24"/>
      <c r="C101" s="24"/>
      <c r="D101" s="24"/>
      <c r="E101" s="24"/>
      <c r="F101" s="24"/>
      <c r="G101" s="24"/>
    </row>
    <row r="102" spans="1:7">
      <c r="A102" s="23" t="s">
        <v>87</v>
      </c>
      <c r="B102" s="24"/>
      <c r="C102" s="24"/>
      <c r="D102" s="24"/>
      <c r="E102" s="24"/>
      <c r="F102" s="24"/>
      <c r="G102" s="24"/>
    </row>
    <row r="103" spans="1:7">
      <c r="A103" s="20" t="s">
        <v>88</v>
      </c>
      <c r="B103" s="21"/>
      <c r="C103" s="21"/>
      <c r="D103" s="21"/>
      <c r="E103" s="21"/>
      <c r="F103" s="21"/>
      <c r="G103" s="21"/>
    </row>
    <row r="104" spans="1:7">
      <c r="A104" s="20" t="s">
        <v>90</v>
      </c>
      <c r="B104" s="21"/>
      <c r="C104" s="21"/>
      <c r="D104" s="21"/>
      <c r="E104" s="21"/>
      <c r="F104" s="21"/>
      <c r="G104" s="21"/>
    </row>
    <row r="105" spans="1:7">
      <c r="A105" s="20" t="s">
        <v>91</v>
      </c>
      <c r="B105" s="21"/>
      <c r="C105" s="21"/>
      <c r="D105" s="21"/>
      <c r="E105" s="21"/>
      <c r="F105" s="21"/>
      <c r="G105" s="21"/>
    </row>
    <row r="106" spans="1:7">
      <c r="A106" s="20" t="s">
        <v>92</v>
      </c>
      <c r="B106" s="21"/>
      <c r="C106" s="21"/>
      <c r="D106" s="21"/>
      <c r="E106" s="21"/>
      <c r="F106" s="21"/>
      <c r="G106" s="21"/>
    </row>
    <row r="107" spans="1:7">
      <c r="A107" s="20" t="s">
        <v>93</v>
      </c>
      <c r="B107" s="21"/>
      <c r="C107" s="21"/>
      <c r="D107" s="21"/>
      <c r="E107" s="21"/>
      <c r="F107" s="21"/>
      <c r="G107" s="21"/>
    </row>
    <row r="108" spans="1:7">
      <c r="A108" s="20" t="s">
        <v>94</v>
      </c>
      <c r="B108" s="21"/>
      <c r="C108" s="21"/>
      <c r="D108" s="21"/>
      <c r="E108" s="21"/>
      <c r="F108" s="21"/>
      <c r="G108" s="21"/>
    </row>
    <row r="109" spans="1:7">
      <c r="A109" s="27" t="s">
        <v>95</v>
      </c>
      <c r="B109" s="27"/>
      <c r="C109" s="27"/>
      <c r="D109" s="27"/>
      <c r="E109" s="27"/>
      <c r="F109" s="27"/>
      <c r="G109" s="27"/>
    </row>
    <row r="110" spans="1:7">
      <c r="A110" s="27" t="s">
        <v>96</v>
      </c>
      <c r="B110" s="27"/>
      <c r="C110" s="27"/>
      <c r="D110" s="27"/>
      <c r="E110" s="27"/>
      <c r="F110" s="27"/>
      <c r="G110" s="27"/>
    </row>
    <row r="111" spans="1:7">
      <c r="A111" s="27" t="s">
        <v>97</v>
      </c>
      <c r="B111" s="27"/>
      <c r="C111" s="27"/>
      <c r="D111" s="27"/>
      <c r="E111" s="27"/>
      <c r="F111" s="27"/>
      <c r="G111" s="27"/>
    </row>
    <row r="112" spans="1:7">
      <c r="A112" s="27" t="s">
        <v>98</v>
      </c>
      <c r="B112" s="27"/>
      <c r="C112" s="27"/>
      <c r="D112" s="27"/>
      <c r="E112" s="27"/>
      <c r="F112" s="27"/>
      <c r="G112" s="27"/>
    </row>
    <row r="113" spans="1:7">
      <c r="A113" s="27" t="s">
        <v>99</v>
      </c>
      <c r="B113" s="27"/>
      <c r="C113" s="27"/>
      <c r="D113" s="27"/>
      <c r="E113" s="27"/>
      <c r="F113" s="27"/>
      <c r="G113" s="27"/>
    </row>
    <row r="114" spans="1:7">
      <c r="A114" s="27" t="s">
        <v>100</v>
      </c>
      <c r="B114" s="27"/>
      <c r="C114" s="27"/>
      <c r="D114" s="27"/>
      <c r="E114" s="27"/>
      <c r="F114" s="27"/>
      <c r="G114" s="27"/>
    </row>
    <row r="115" spans="1:7">
      <c r="A115" s="27" t="s">
        <v>101</v>
      </c>
      <c r="B115" s="27"/>
      <c r="C115" s="27"/>
      <c r="D115" s="27"/>
      <c r="E115" s="27"/>
      <c r="F115" s="27"/>
      <c r="G115" s="27"/>
    </row>
    <row r="116" spans="1:7">
      <c r="A116" s="27" t="s">
        <v>102</v>
      </c>
      <c r="B116" s="27"/>
      <c r="C116" s="27"/>
      <c r="D116" s="27"/>
      <c r="E116" s="27"/>
      <c r="F116" s="27"/>
      <c r="G116" s="27"/>
    </row>
    <row r="117" spans="1:7">
      <c r="A117" s="27" t="s">
        <v>103</v>
      </c>
      <c r="B117" s="27"/>
      <c r="C117" s="27"/>
      <c r="D117" s="27"/>
      <c r="E117" s="27"/>
      <c r="F117" s="27"/>
      <c r="G117" s="27"/>
    </row>
    <row r="118" spans="1:7">
      <c r="A118" s="10"/>
    </row>
    <row r="119" spans="1:7">
      <c r="A119" s="1" t="s">
        <v>35</v>
      </c>
    </row>
    <row r="120" spans="1:7">
      <c r="A120" s="23" t="s">
        <v>104</v>
      </c>
      <c r="B120" s="24"/>
      <c r="C120" s="24"/>
      <c r="D120" s="24"/>
      <c r="E120" s="24"/>
      <c r="F120" s="24"/>
      <c r="G120" s="24"/>
    </row>
    <row r="121" spans="1:7">
      <c r="A121" s="23" t="s">
        <v>105</v>
      </c>
      <c r="B121" s="24"/>
      <c r="C121" s="24"/>
      <c r="D121" s="24"/>
      <c r="E121" s="24"/>
      <c r="F121" s="24"/>
      <c r="G121" s="24"/>
    </row>
    <row r="122" spans="1:7">
      <c r="A122" s="23" t="s">
        <v>106</v>
      </c>
      <c r="B122" s="24"/>
      <c r="C122" s="24"/>
      <c r="D122" s="24"/>
      <c r="E122" s="24"/>
      <c r="F122" s="24"/>
      <c r="G122" s="24"/>
    </row>
    <row r="123" spans="1:7">
      <c r="A123" s="23" t="s">
        <v>107</v>
      </c>
      <c r="B123" s="24"/>
      <c r="C123" s="24"/>
      <c r="D123" s="24"/>
      <c r="E123" s="24"/>
      <c r="F123" s="24"/>
      <c r="G123" s="24"/>
    </row>
    <row r="124" spans="1:7">
      <c r="A124" s="23" t="s">
        <v>108</v>
      </c>
      <c r="B124" s="24"/>
      <c r="C124" s="24"/>
      <c r="D124" s="24"/>
      <c r="E124" s="24"/>
      <c r="F124" s="24"/>
      <c r="G124" s="24"/>
    </row>
    <row r="125" spans="1:7">
      <c r="A125" s="23" t="s">
        <v>109</v>
      </c>
      <c r="B125" s="24"/>
      <c r="C125" s="24"/>
      <c r="D125" s="24"/>
      <c r="E125" s="24"/>
      <c r="F125" s="24"/>
      <c r="G125" s="24"/>
    </row>
    <row r="126" spans="1:7">
      <c r="A126" s="20" t="s">
        <v>110</v>
      </c>
      <c r="B126" s="21"/>
      <c r="C126" s="21"/>
      <c r="D126" s="21"/>
      <c r="E126" s="21"/>
      <c r="F126" s="21"/>
      <c r="G126" s="21"/>
    </row>
    <row r="127" spans="1:7">
      <c r="A127" s="20" t="s">
        <v>111</v>
      </c>
      <c r="B127" s="21"/>
      <c r="C127" s="21"/>
      <c r="D127" s="21"/>
      <c r="E127" s="21"/>
      <c r="F127" s="21"/>
      <c r="G127" s="21"/>
    </row>
    <row r="128" spans="1:7">
      <c r="A128" s="20" t="s">
        <v>112</v>
      </c>
      <c r="B128" s="21"/>
      <c r="C128" s="21"/>
      <c r="D128" s="21"/>
      <c r="E128" s="21"/>
      <c r="F128" s="21"/>
      <c r="G128" s="21"/>
    </row>
    <row r="129" spans="1:7">
      <c r="A129" s="20" t="s">
        <v>113</v>
      </c>
      <c r="B129" s="21"/>
      <c r="C129" s="21"/>
      <c r="D129" s="21"/>
      <c r="E129" s="21"/>
      <c r="F129" s="21"/>
      <c r="G129" s="21"/>
    </row>
    <row r="130" spans="1:7">
      <c r="A130" s="20" t="s">
        <v>114</v>
      </c>
      <c r="B130" s="21"/>
      <c r="C130" s="21"/>
      <c r="D130" s="21"/>
      <c r="E130" s="21"/>
      <c r="F130" s="21"/>
      <c r="G130" s="21"/>
    </row>
    <row r="131" spans="1:7">
      <c r="A131" s="20" t="s">
        <v>115</v>
      </c>
      <c r="B131" s="21"/>
      <c r="C131" s="21"/>
      <c r="D131" s="21"/>
      <c r="E131" s="21"/>
      <c r="F131" s="21"/>
      <c r="G131" s="21"/>
    </row>
    <row r="132" spans="1:7">
      <c r="A132" s="20" t="s">
        <v>116</v>
      </c>
      <c r="B132" s="21"/>
      <c r="C132" s="21"/>
      <c r="D132" s="21"/>
      <c r="E132" s="21"/>
      <c r="F132" s="21"/>
      <c r="G132" s="21"/>
    </row>
    <row r="133" spans="1:7">
      <c r="A133" s="20" t="s">
        <v>117</v>
      </c>
      <c r="B133" s="21"/>
      <c r="C133" s="21"/>
      <c r="D133" s="21"/>
      <c r="E133" s="21"/>
      <c r="F133" s="21"/>
      <c r="G133" s="21"/>
    </row>
    <row r="134" spans="1:7">
      <c r="A134" s="20" t="s">
        <v>118</v>
      </c>
      <c r="B134" s="21"/>
      <c r="C134" s="21"/>
      <c r="D134" s="21"/>
      <c r="E134" s="21"/>
      <c r="F134" s="21"/>
      <c r="G134" s="21"/>
    </row>
    <row r="135" spans="1:7">
      <c r="A135" s="20" t="s">
        <v>119</v>
      </c>
      <c r="B135" s="21"/>
      <c r="C135" s="21"/>
      <c r="D135" s="21"/>
      <c r="E135" s="21"/>
      <c r="F135" s="21"/>
      <c r="G135" s="21"/>
    </row>
    <row r="136" spans="1:7">
      <c r="A136" s="20" t="s">
        <v>120</v>
      </c>
      <c r="B136" s="21"/>
      <c r="C136" s="21"/>
      <c r="D136" s="21"/>
      <c r="E136" s="21"/>
      <c r="F136" s="21"/>
      <c r="G136" s="21"/>
    </row>
    <row r="137" spans="1:7">
      <c r="A137" s="20" t="s">
        <v>121</v>
      </c>
      <c r="B137" s="21"/>
      <c r="C137" s="21"/>
      <c r="D137" s="21"/>
      <c r="E137" s="21"/>
      <c r="F137" s="21"/>
      <c r="G137" s="21"/>
    </row>
    <row r="138" spans="1:7">
      <c r="A138" s="20" t="s">
        <v>122</v>
      </c>
      <c r="B138" s="21"/>
      <c r="C138" s="21"/>
      <c r="D138" s="21"/>
      <c r="E138" s="21"/>
      <c r="F138" s="21"/>
      <c r="G138" s="21"/>
    </row>
    <row r="139" spans="1:7">
      <c r="A139" s="20" t="s">
        <v>123</v>
      </c>
      <c r="B139" s="21"/>
      <c r="C139" s="21"/>
      <c r="D139" s="21"/>
      <c r="E139" s="21"/>
      <c r="F139" s="21"/>
      <c r="G139" s="21"/>
    </row>
    <row r="140" spans="1:7">
      <c r="A140" s="20" t="s">
        <v>124</v>
      </c>
      <c r="B140" s="21"/>
      <c r="C140" s="21"/>
      <c r="D140" s="21"/>
      <c r="E140" s="21"/>
      <c r="F140" s="21"/>
      <c r="G140" s="21"/>
    </row>
    <row r="141" spans="1:7">
      <c r="A141" s="20" t="s">
        <v>125</v>
      </c>
      <c r="B141" s="21"/>
      <c r="C141" s="21"/>
      <c r="D141" s="21"/>
      <c r="E141" s="21"/>
      <c r="F141" s="21"/>
      <c r="G141" s="21"/>
    </row>
    <row r="142" spans="1:7">
      <c r="A142" s="20" t="s">
        <v>126</v>
      </c>
      <c r="B142" s="21"/>
      <c r="C142" s="21"/>
      <c r="D142" s="21"/>
      <c r="E142" s="21"/>
      <c r="F142" s="21"/>
      <c r="G142" s="21"/>
    </row>
    <row r="143" spans="1:7">
      <c r="A143" s="20" t="s">
        <v>127</v>
      </c>
      <c r="B143" s="21"/>
      <c r="C143" s="21"/>
      <c r="D143" s="21"/>
      <c r="E143" s="21"/>
      <c r="F143" s="21"/>
      <c r="G143" s="21"/>
    </row>
    <row r="144" spans="1:7">
      <c r="A144" s="20" t="s">
        <v>128</v>
      </c>
      <c r="B144" s="21"/>
      <c r="C144" s="21"/>
      <c r="D144" s="21"/>
      <c r="E144" s="21"/>
      <c r="F144" s="21"/>
      <c r="G144" s="21"/>
    </row>
    <row r="145" spans="1:7">
      <c r="A145" s="20" t="s">
        <v>129</v>
      </c>
      <c r="B145" s="21"/>
      <c r="C145" s="21"/>
      <c r="D145" s="21"/>
      <c r="E145" s="21"/>
      <c r="F145" s="21"/>
      <c r="G145" s="21"/>
    </row>
    <row r="146" spans="1:7">
      <c r="A146" s="20" t="s">
        <v>130</v>
      </c>
      <c r="B146" s="21"/>
      <c r="C146" s="21"/>
      <c r="D146" s="21"/>
      <c r="E146" s="21"/>
      <c r="F146" s="21"/>
      <c r="G146" s="21"/>
    </row>
    <row r="147" spans="1:7">
      <c r="A147" s="20" t="s">
        <v>131</v>
      </c>
      <c r="B147" s="21"/>
      <c r="C147" s="21"/>
      <c r="D147" s="21"/>
      <c r="E147" s="21"/>
      <c r="F147" s="21"/>
      <c r="G147" s="21"/>
    </row>
    <row r="148" spans="1:7">
      <c r="A148" s="20" t="s">
        <v>132</v>
      </c>
      <c r="B148" s="21"/>
      <c r="C148" s="21"/>
      <c r="D148" s="21"/>
      <c r="E148" s="21"/>
      <c r="F148" s="21"/>
      <c r="G148" s="21"/>
    </row>
    <row r="149" spans="1:7">
      <c r="A149" s="20" t="s">
        <v>133</v>
      </c>
      <c r="B149" s="21"/>
      <c r="C149" s="21"/>
      <c r="D149" s="21"/>
      <c r="E149" s="21"/>
      <c r="F149" s="21"/>
      <c r="G149" s="21"/>
    </row>
    <row r="150" spans="1:7">
      <c r="A150" s="20" t="s">
        <v>134</v>
      </c>
      <c r="B150" s="21"/>
      <c r="C150" s="21"/>
      <c r="D150" s="21"/>
      <c r="E150" s="21"/>
      <c r="F150" s="21"/>
      <c r="G150" s="21"/>
    </row>
    <row r="151" spans="1:7">
      <c r="A151" s="20" t="s">
        <v>135</v>
      </c>
      <c r="B151" s="21"/>
      <c r="C151" s="21"/>
      <c r="D151" s="21"/>
      <c r="E151" s="21"/>
      <c r="F151" s="21"/>
      <c r="G151" s="21"/>
    </row>
    <row r="152" spans="1:7">
      <c r="A152" s="20" t="s">
        <v>136</v>
      </c>
      <c r="B152" s="21"/>
      <c r="C152" s="21"/>
      <c r="D152" s="21"/>
      <c r="E152" s="21"/>
      <c r="F152" s="21"/>
      <c r="G152" s="21"/>
    </row>
    <row r="153" spans="1:7">
      <c r="A153" s="20" t="s">
        <v>137</v>
      </c>
      <c r="B153" s="21"/>
      <c r="C153" s="21"/>
      <c r="D153" s="21"/>
      <c r="E153" s="21"/>
      <c r="F153" s="21"/>
      <c r="G153" s="21"/>
    </row>
    <row r="154" spans="1:7">
      <c r="A154" s="20" t="s">
        <v>138</v>
      </c>
      <c r="B154" s="21"/>
      <c r="C154" s="21"/>
      <c r="D154" s="21"/>
      <c r="E154" s="21"/>
      <c r="F154" s="21"/>
      <c r="G154" s="21"/>
    </row>
    <row r="155" spans="1:7">
      <c r="A155" s="13"/>
    </row>
    <row r="157" spans="1:7">
      <c r="A157" s="1" t="s">
        <v>36</v>
      </c>
    </row>
    <row r="158" spans="1:7">
      <c r="A158" s="1" t="s">
        <v>37</v>
      </c>
      <c r="E158" s="1">
        <v>84</v>
      </c>
      <c r="F158" s="2">
        <f>E158/E163</f>
        <v>0.49122807017543857</v>
      </c>
    </row>
    <row r="159" spans="1:7">
      <c r="A159" s="1" t="s">
        <v>38</v>
      </c>
      <c r="E159" s="1">
        <v>41</v>
      </c>
      <c r="F159" s="2">
        <f>E159/E163</f>
        <v>0.23976608187134502</v>
      </c>
    </row>
    <row r="160" spans="1:7">
      <c r="A160" s="1" t="s">
        <v>39</v>
      </c>
      <c r="E160" s="1">
        <v>27</v>
      </c>
      <c r="F160" s="2">
        <f>E160/E163</f>
        <v>0.15789473684210525</v>
      </c>
    </row>
    <row r="161" spans="1:7">
      <c r="A161" s="1" t="s">
        <v>9</v>
      </c>
      <c r="E161" s="1">
        <v>7</v>
      </c>
      <c r="F161" s="2">
        <f>E161/E163</f>
        <v>4.0935672514619881E-2</v>
      </c>
    </row>
    <row r="162" spans="1:7">
      <c r="A162" s="1" t="s">
        <v>139</v>
      </c>
      <c r="E162" s="1">
        <v>12</v>
      </c>
      <c r="F162" s="2">
        <f>E162/E163</f>
        <v>7.0175438596491224E-2</v>
      </c>
    </row>
    <row r="163" spans="1:7">
      <c r="A163" s="1" t="s">
        <v>26</v>
      </c>
      <c r="E163" s="1">
        <f>SUM(E158:E162)</f>
        <v>171</v>
      </c>
    </row>
    <row r="165" spans="1:7">
      <c r="A165" s="11" t="s">
        <v>40</v>
      </c>
    </row>
    <row r="166" spans="1:7">
      <c r="A166" s="26" t="s">
        <v>140</v>
      </c>
      <c r="B166" s="26"/>
      <c r="C166" s="26"/>
      <c r="D166" s="26"/>
      <c r="E166" s="26"/>
      <c r="F166" s="26"/>
      <c r="G166" s="26"/>
    </row>
    <row r="167" spans="1:7">
      <c r="A167" s="25" t="s">
        <v>141</v>
      </c>
      <c r="B167" s="25"/>
      <c r="C167" s="25"/>
      <c r="D167" s="25"/>
      <c r="E167" s="25"/>
      <c r="F167" s="25"/>
      <c r="G167" s="25"/>
    </row>
    <row r="168" spans="1:7">
      <c r="A168" s="25" t="s">
        <v>142</v>
      </c>
      <c r="B168" s="25"/>
      <c r="C168" s="25"/>
      <c r="D168" s="25"/>
      <c r="E168" s="25"/>
      <c r="F168" s="25"/>
      <c r="G168" s="25"/>
    </row>
    <row r="169" spans="1:7">
      <c r="A169" s="25" t="s">
        <v>143</v>
      </c>
      <c r="B169" s="25"/>
      <c r="C169" s="25"/>
      <c r="D169" s="25"/>
      <c r="E169" s="25"/>
      <c r="F169" s="25"/>
      <c r="G169" s="25"/>
    </row>
    <row r="170" spans="1:7">
      <c r="A170" s="25" t="s">
        <v>144</v>
      </c>
      <c r="B170" s="25"/>
      <c r="C170" s="25"/>
      <c r="D170" s="25"/>
      <c r="E170" s="25"/>
      <c r="F170" s="25"/>
      <c r="G170" s="25"/>
    </row>
    <row r="171" spans="1:7">
      <c r="A171" s="25" t="s">
        <v>145</v>
      </c>
      <c r="B171" s="25"/>
      <c r="C171" s="25"/>
      <c r="D171" s="25"/>
      <c r="E171" s="25"/>
      <c r="F171" s="25"/>
      <c r="G171" s="25"/>
    </row>
    <row r="172" spans="1:7">
      <c r="A172" s="25" t="s">
        <v>146</v>
      </c>
      <c r="B172" s="25"/>
      <c r="C172" s="25"/>
      <c r="D172" s="25"/>
      <c r="E172" s="25"/>
      <c r="F172" s="25"/>
      <c r="G172" s="25"/>
    </row>
    <row r="173" spans="1:7">
      <c r="A173" s="16"/>
    </row>
    <row r="174" spans="1:7">
      <c r="A174" s="12"/>
    </row>
    <row r="175" spans="1:7" ht="31.5" customHeight="1">
      <c r="A175" s="22" t="s">
        <v>41</v>
      </c>
      <c r="B175" s="22"/>
      <c r="C175" s="22"/>
      <c r="D175" s="22"/>
      <c r="E175" s="22"/>
      <c r="F175" s="22"/>
      <c r="G175" s="22"/>
    </row>
    <row r="176" spans="1:7">
      <c r="A176" s="23" t="s">
        <v>147</v>
      </c>
      <c r="B176" s="24"/>
      <c r="C176" s="24"/>
      <c r="D176" s="24"/>
      <c r="E176" s="24"/>
      <c r="F176" s="24"/>
      <c r="G176" s="24"/>
    </row>
    <row r="177" spans="1:7">
      <c r="A177" s="23" t="s">
        <v>148</v>
      </c>
      <c r="B177" s="24"/>
      <c r="C177" s="24"/>
      <c r="D177" s="24"/>
      <c r="E177" s="24"/>
      <c r="F177" s="24"/>
      <c r="G177" s="24"/>
    </row>
    <row r="178" spans="1:7">
      <c r="A178" s="20" t="s">
        <v>149</v>
      </c>
      <c r="B178" s="21"/>
      <c r="C178" s="21"/>
      <c r="D178" s="21"/>
      <c r="E178" s="21"/>
      <c r="F178" s="21"/>
      <c r="G178" s="21"/>
    </row>
    <row r="179" spans="1:7">
      <c r="A179" s="20" t="s">
        <v>150</v>
      </c>
      <c r="B179" s="21"/>
      <c r="C179" s="21"/>
      <c r="D179" s="21"/>
      <c r="E179" s="21"/>
      <c r="F179" s="21"/>
      <c r="G179" s="21"/>
    </row>
    <row r="180" spans="1:7">
      <c r="A180" s="20" t="s">
        <v>151</v>
      </c>
      <c r="B180" s="21"/>
      <c r="C180" s="21"/>
      <c r="D180" s="21"/>
      <c r="E180" s="21"/>
      <c r="F180" s="21"/>
      <c r="G180" s="21"/>
    </row>
    <row r="181" spans="1:7">
      <c r="A181" s="20" t="s">
        <v>152</v>
      </c>
      <c r="B181" s="21"/>
      <c r="C181" s="21"/>
      <c r="D181" s="21"/>
      <c r="E181" s="21"/>
      <c r="F181" s="21"/>
      <c r="G181" s="21"/>
    </row>
    <row r="182" spans="1:7">
      <c r="A182" s="19" t="s">
        <v>153</v>
      </c>
      <c r="B182" s="19"/>
      <c r="C182" s="19"/>
      <c r="D182" s="19"/>
      <c r="E182" s="19"/>
      <c r="F182" s="19"/>
      <c r="G182" s="19"/>
    </row>
    <row r="183" spans="1:7">
      <c r="A183" s="19" t="s">
        <v>154</v>
      </c>
      <c r="B183" s="19"/>
      <c r="C183" s="19"/>
      <c r="D183" s="19"/>
      <c r="E183" s="19"/>
      <c r="F183" s="19"/>
      <c r="G183" s="19"/>
    </row>
    <row r="184" spans="1:7">
      <c r="A184" s="19" t="s">
        <v>155</v>
      </c>
      <c r="B184" s="19"/>
      <c r="C184" s="19"/>
      <c r="D184" s="19"/>
      <c r="E184" s="19"/>
      <c r="F184" s="19"/>
      <c r="G184" s="19"/>
    </row>
    <row r="185" spans="1:7">
      <c r="A185" s="19" t="s">
        <v>156</v>
      </c>
      <c r="B185" s="19"/>
      <c r="C185" s="19"/>
      <c r="D185" s="19"/>
      <c r="E185" s="19"/>
      <c r="F185" s="19"/>
      <c r="G185" s="19"/>
    </row>
    <row r="186" spans="1:7">
      <c r="A186" s="19" t="s">
        <v>157</v>
      </c>
      <c r="B186" s="19"/>
      <c r="C186" s="19"/>
      <c r="D186" s="19"/>
      <c r="E186" s="19"/>
      <c r="F186" s="19"/>
      <c r="G186" s="19"/>
    </row>
    <row r="187" spans="1:7">
      <c r="A187" s="19" t="s">
        <v>158</v>
      </c>
      <c r="B187" s="19"/>
      <c r="C187" s="19"/>
      <c r="D187" s="19"/>
      <c r="E187" s="19"/>
      <c r="F187" s="19"/>
      <c r="G187" s="19"/>
    </row>
    <row r="188" spans="1:7">
      <c r="A188" s="19" t="s">
        <v>159</v>
      </c>
      <c r="B188" s="19"/>
      <c r="C188" s="19"/>
      <c r="D188" s="19"/>
      <c r="E188" s="19"/>
      <c r="F188" s="19"/>
      <c r="G188" s="19"/>
    </row>
    <row r="189" spans="1:7">
      <c r="A189" s="19" t="s">
        <v>160</v>
      </c>
      <c r="B189" s="19"/>
      <c r="C189" s="19"/>
      <c r="D189" s="19"/>
      <c r="E189" s="19"/>
      <c r="F189" s="19"/>
      <c r="G189" s="19"/>
    </row>
    <row r="190" spans="1:7">
      <c r="A190" s="19" t="s">
        <v>161</v>
      </c>
      <c r="B190" s="19"/>
      <c r="C190" s="19"/>
      <c r="D190" s="19"/>
      <c r="E190" s="19"/>
      <c r="F190" s="19"/>
      <c r="G190" s="19"/>
    </row>
  </sheetData>
  <mergeCells count="119">
    <mergeCell ref="A122:G122"/>
    <mergeCell ref="A123:G123"/>
    <mergeCell ref="A124:G124"/>
    <mergeCell ref="A115:G115"/>
    <mergeCell ref="A116:G116"/>
    <mergeCell ref="A120:G120"/>
    <mergeCell ref="A121:G121"/>
    <mergeCell ref="A117:G117"/>
    <mergeCell ref="A114:G114"/>
    <mergeCell ref="A94:G94"/>
    <mergeCell ref="A95:G95"/>
    <mergeCell ref="A98:G98"/>
    <mergeCell ref="A99:G99"/>
    <mergeCell ref="A100:G100"/>
    <mergeCell ref="A101:G101"/>
    <mergeCell ref="A102:G102"/>
    <mergeCell ref="A103:G103"/>
    <mergeCell ref="A113:G113"/>
    <mergeCell ref="A104:G104"/>
    <mergeCell ref="A105:G105"/>
    <mergeCell ref="A106:G106"/>
    <mergeCell ref="A107:G107"/>
    <mergeCell ref="A108:G108"/>
    <mergeCell ref="A110:G110"/>
    <mergeCell ref="A72:G72"/>
    <mergeCell ref="A73:G73"/>
    <mergeCell ref="A76:G76"/>
    <mergeCell ref="A77:G77"/>
    <mergeCell ref="A78:G78"/>
    <mergeCell ref="A74:G74"/>
    <mergeCell ref="A75:G75"/>
    <mergeCell ref="A93:G93"/>
    <mergeCell ref="A80:G80"/>
    <mergeCell ref="A81:G81"/>
    <mergeCell ref="A82:G82"/>
    <mergeCell ref="A83:G83"/>
    <mergeCell ref="A84:G84"/>
    <mergeCell ref="A85:G85"/>
    <mergeCell ref="A86:G86"/>
    <mergeCell ref="A89:G89"/>
    <mergeCell ref="A90:G90"/>
    <mergeCell ref="A92:G92"/>
    <mergeCell ref="A87:G87"/>
    <mergeCell ref="A88:G88"/>
    <mergeCell ref="A109:G109"/>
    <mergeCell ref="A111:G111"/>
    <mergeCell ref="A112:G112"/>
    <mergeCell ref="A125:G125"/>
    <mergeCell ref="A126:G126"/>
    <mergeCell ref="A65:G65"/>
    <mergeCell ref="A54:G54"/>
    <mergeCell ref="A55:G55"/>
    <mergeCell ref="A56:G56"/>
    <mergeCell ref="A57:G57"/>
    <mergeCell ref="A58:G58"/>
    <mergeCell ref="A59:G59"/>
    <mergeCell ref="A60:G60"/>
    <mergeCell ref="A61:G61"/>
    <mergeCell ref="A62:G62"/>
    <mergeCell ref="A63:G63"/>
    <mergeCell ref="A64:G64"/>
    <mergeCell ref="A79:G79"/>
    <mergeCell ref="A66:G66"/>
    <mergeCell ref="A67:G67"/>
    <mergeCell ref="A68:G68"/>
    <mergeCell ref="A69:G69"/>
    <mergeCell ref="A70:G70"/>
    <mergeCell ref="A71:G71"/>
    <mergeCell ref="A132:G132"/>
    <mergeCell ref="A133:G133"/>
    <mergeCell ref="A134:G134"/>
    <mergeCell ref="A135:G135"/>
    <mergeCell ref="A136:G136"/>
    <mergeCell ref="A127:G127"/>
    <mergeCell ref="A128:G128"/>
    <mergeCell ref="A129:G129"/>
    <mergeCell ref="A130:G130"/>
    <mergeCell ref="A131:G131"/>
    <mergeCell ref="A142:G142"/>
    <mergeCell ref="A143:G143"/>
    <mergeCell ref="A144:G144"/>
    <mergeCell ref="A145:G145"/>
    <mergeCell ref="A146:G146"/>
    <mergeCell ref="A137:G137"/>
    <mergeCell ref="A138:G138"/>
    <mergeCell ref="A139:G139"/>
    <mergeCell ref="A140:G140"/>
    <mergeCell ref="A141:G141"/>
    <mergeCell ref="A152:G152"/>
    <mergeCell ref="A153:G153"/>
    <mergeCell ref="A154:G154"/>
    <mergeCell ref="A166:G166"/>
    <mergeCell ref="A167:G167"/>
    <mergeCell ref="A147:G147"/>
    <mergeCell ref="A148:G148"/>
    <mergeCell ref="A149:G149"/>
    <mergeCell ref="A150:G150"/>
    <mergeCell ref="A151:G151"/>
    <mergeCell ref="A175:G175"/>
    <mergeCell ref="A176:G176"/>
    <mergeCell ref="A177:G177"/>
    <mergeCell ref="A178:G178"/>
    <mergeCell ref="A179:G179"/>
    <mergeCell ref="A168:G168"/>
    <mergeCell ref="A169:G169"/>
    <mergeCell ref="A170:G170"/>
    <mergeCell ref="A171:G171"/>
    <mergeCell ref="A172:G172"/>
    <mergeCell ref="A190:G190"/>
    <mergeCell ref="A185:G185"/>
    <mergeCell ref="A186:G186"/>
    <mergeCell ref="A187:G187"/>
    <mergeCell ref="A188:G188"/>
    <mergeCell ref="A189:G189"/>
    <mergeCell ref="A180:G180"/>
    <mergeCell ref="A181:G181"/>
    <mergeCell ref="A182:G182"/>
    <mergeCell ref="A183:G183"/>
    <mergeCell ref="A184:G184"/>
  </mergeCells>
  <phoneticPr fontId="2"/>
  <pageMargins left="0.75" right="0.75" top="1" bottom="1" header="0.51200000000000001" footer="0.51200000000000001"/>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H30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samui</dc:creator>
  <cp:lastModifiedBy>Shiro Suetsugu</cp:lastModifiedBy>
  <dcterms:created xsi:type="dcterms:W3CDTF">2018-06-18T13:09:43Z</dcterms:created>
  <dcterms:modified xsi:type="dcterms:W3CDTF">2019-10-02T06:30:43Z</dcterms:modified>
</cp:coreProperties>
</file>